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598101\Documents\UNIDAD PLANEACIÓN DE LA INFORMACIÓN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Hoja1!$A$6:$J$288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250" i="1" l="1"/>
  <c r="F144" i="1"/>
  <c r="F63" i="1"/>
  <c r="F62" i="1"/>
  <c r="F42" i="1"/>
  <c r="F11" i="1"/>
  <c r="F10" i="1" l="1"/>
  <c r="F13" i="1" l="1"/>
  <c r="F36" i="1"/>
  <c r="F39" i="1"/>
  <c r="F51" i="1"/>
  <c r="F58" i="1"/>
  <c r="F77" i="1"/>
  <c r="F93" i="1"/>
  <c r="F94" i="1"/>
  <c r="F95" i="1"/>
  <c r="F104" i="1"/>
  <c r="F105" i="1"/>
  <c r="F121" i="1"/>
  <c r="F138" i="1"/>
  <c r="F139" i="1"/>
  <c r="F175" i="1"/>
  <c r="F181" i="1"/>
  <c r="F182" i="1"/>
  <c r="F189" i="1"/>
  <c r="F201" i="1"/>
  <c r="F202" i="1"/>
  <c r="F203" i="1"/>
  <c r="F204" i="1"/>
  <c r="F206" i="1"/>
  <c r="F208" i="1"/>
  <c r="F225" i="1"/>
  <c r="F227" i="1"/>
  <c r="F229" i="1"/>
  <c r="F240" i="1"/>
  <c r="F244" i="1"/>
  <c r="F257" i="1"/>
  <c r="F268" i="1"/>
  <c r="F271" i="1"/>
  <c r="F272" i="1"/>
  <c r="F283" i="1"/>
  <c r="F76" i="1"/>
  <c r="F113" i="1"/>
  <c r="F145" i="1"/>
  <c r="F152" i="1"/>
  <c r="F153" i="1"/>
  <c r="F155" i="1"/>
  <c r="F156" i="1"/>
  <c r="F212" i="1"/>
  <c r="F19" i="1"/>
  <c r="F57" i="1"/>
  <c r="F84" i="1"/>
  <c r="F116" i="1"/>
  <c r="F146" i="1"/>
  <c r="F157" i="1"/>
  <c r="F180" i="1"/>
  <c r="F220" i="1"/>
  <c r="F38" i="1"/>
  <c r="F164" i="1"/>
  <c r="F165" i="1"/>
  <c r="F188" i="1"/>
  <c r="F88" i="1"/>
  <c r="F97" i="1"/>
  <c r="F122" i="1"/>
  <c r="F124" i="1"/>
  <c r="F126" i="1"/>
  <c r="F127" i="1"/>
  <c r="F128" i="1"/>
  <c r="F129" i="1"/>
  <c r="F130" i="1"/>
  <c r="F131" i="1"/>
  <c r="F132" i="1"/>
  <c r="F133" i="1"/>
  <c r="F134" i="1"/>
  <c r="F150" i="1"/>
  <c r="F179" i="1"/>
  <c r="F245" i="1"/>
  <c r="F246" i="1"/>
  <c r="F269" i="1"/>
  <c r="F226" i="1"/>
  <c r="F274" i="1"/>
  <c r="F92" i="1"/>
  <c r="F107" i="1"/>
  <c r="F172" i="1"/>
  <c r="F12" i="1"/>
  <c r="F23" i="1"/>
  <c r="F27" i="1"/>
  <c r="F37" i="1"/>
  <c r="F68" i="1"/>
  <c r="F98" i="1"/>
  <c r="F106" i="1"/>
  <c r="F109" i="1"/>
  <c r="F111" i="1"/>
  <c r="F163" i="1"/>
  <c r="F176" i="1"/>
  <c r="F177" i="1"/>
  <c r="F184" i="1"/>
  <c r="F187" i="1"/>
  <c r="F192" i="1"/>
  <c r="F193" i="1"/>
  <c r="F194" i="1"/>
  <c r="F196" i="1"/>
  <c r="F198" i="1"/>
  <c r="F199" i="1"/>
  <c r="F200" i="1"/>
  <c r="F213" i="1"/>
  <c r="F215" i="1"/>
  <c r="F219" i="1"/>
  <c r="F221" i="1"/>
  <c r="F223" i="1"/>
  <c r="F224" i="1"/>
  <c r="F228" i="1"/>
  <c r="F233" i="1"/>
  <c r="F239" i="1"/>
  <c r="F260" i="1"/>
  <c r="F261" i="1"/>
  <c r="F262" i="1"/>
  <c r="F263" i="1"/>
  <c r="F287" i="1"/>
  <c r="F56" i="1"/>
  <c r="F96" i="1"/>
  <c r="F275" i="1"/>
  <c r="F9" i="1"/>
  <c r="F125" i="1"/>
  <c r="F185" i="1"/>
  <c r="F186" i="1"/>
  <c r="F195" i="1"/>
  <c r="F197" i="1"/>
  <c r="F234" i="1"/>
  <c r="F279" i="1"/>
  <c r="F8" i="1"/>
  <c r="F18" i="1"/>
  <c r="F21" i="1"/>
  <c r="F22" i="1"/>
  <c r="F24" i="1"/>
  <c r="F25" i="1"/>
  <c r="F28" i="1"/>
  <c r="F41" i="1"/>
  <c r="F43" i="1"/>
  <c r="F44" i="1"/>
  <c r="F52" i="1"/>
  <c r="F66" i="1"/>
  <c r="F67" i="1"/>
  <c r="F69" i="1"/>
  <c r="F70" i="1"/>
  <c r="F71" i="1"/>
  <c r="F72" i="1"/>
  <c r="F73" i="1"/>
  <c r="F83" i="1"/>
  <c r="F89" i="1"/>
  <c r="F102" i="1"/>
  <c r="F103" i="1"/>
  <c r="F112" i="1"/>
  <c r="F115" i="1"/>
  <c r="F117" i="1"/>
  <c r="F118" i="1"/>
  <c r="F136" i="1"/>
  <c r="F140" i="1"/>
  <c r="F141" i="1"/>
  <c r="F142" i="1"/>
  <c r="F143" i="1"/>
  <c r="F147" i="1"/>
  <c r="F149" i="1"/>
  <c r="F158" i="1"/>
  <c r="F159" i="1"/>
  <c r="F160" i="1"/>
  <c r="F162" i="1"/>
  <c r="F166" i="1"/>
  <c r="F169" i="1"/>
  <c r="F190" i="1"/>
  <c r="F191" i="1"/>
  <c r="F207" i="1"/>
  <c r="F214" i="1"/>
  <c r="F242" i="1"/>
  <c r="F255" i="1"/>
  <c r="F256" i="1"/>
  <c r="F258" i="1"/>
  <c r="F259" i="1"/>
  <c r="F273" i="1"/>
  <c r="F281" i="1"/>
  <c r="F154" i="1"/>
  <c r="F217" i="1"/>
  <c r="F236" i="1"/>
  <c r="F40" i="1"/>
  <c r="F45" i="1"/>
  <c r="F79" i="1"/>
  <c r="F120" i="1"/>
  <c r="F135" i="1"/>
  <c r="F137" i="1"/>
  <c r="F168" i="1"/>
  <c r="F171" i="1"/>
  <c r="F264" i="1"/>
  <c r="F282" i="1"/>
  <c r="F284" i="1"/>
  <c r="F285" i="1"/>
  <c r="F286" i="1"/>
  <c r="F7" i="1"/>
  <c r="F14" i="1"/>
  <c r="F15" i="1"/>
  <c r="F16" i="1"/>
  <c r="F17" i="1"/>
  <c r="F20" i="1"/>
  <c r="F26" i="1"/>
  <c r="F29" i="1"/>
  <c r="F30" i="1"/>
  <c r="F31" i="1"/>
  <c r="F32" i="1"/>
  <c r="F33" i="1"/>
  <c r="F34" i="1"/>
  <c r="F46" i="1"/>
  <c r="F53" i="1"/>
  <c r="F54" i="1"/>
  <c r="F55" i="1"/>
  <c r="F60" i="1"/>
  <c r="F61" i="1"/>
  <c r="F65" i="1"/>
  <c r="F74" i="1"/>
  <c r="F80" i="1"/>
  <c r="F82" i="1"/>
  <c r="F85" i="1"/>
  <c r="F86" i="1"/>
  <c r="F87" i="1"/>
  <c r="F90" i="1"/>
  <c r="F91" i="1"/>
  <c r="F99" i="1"/>
  <c r="F100" i="1"/>
  <c r="F101" i="1"/>
  <c r="F108" i="1"/>
  <c r="F110" i="1"/>
  <c r="F114" i="1"/>
  <c r="F119" i="1"/>
  <c r="F173" i="1"/>
  <c r="F174" i="1"/>
  <c r="F209" i="1"/>
  <c r="F210" i="1"/>
  <c r="F211" i="1"/>
  <c r="F235" i="1"/>
  <c r="F241" i="1"/>
  <c r="F243" i="1"/>
  <c r="F247" i="1"/>
  <c r="F248" i="1"/>
  <c r="F251" i="1"/>
  <c r="F252" i="1"/>
  <c r="F253" i="1"/>
  <c r="F254" i="1"/>
  <c r="F265" i="1"/>
  <c r="F266" i="1"/>
  <c r="F267" i="1"/>
  <c r="F270" i="1"/>
  <c r="F278" i="1"/>
  <c r="F288" i="1"/>
  <c r="F222" i="1"/>
  <c r="F249" i="1"/>
  <c r="F35" i="1"/>
  <c r="F148" i="1"/>
  <c r="F161" i="1"/>
  <c r="F205" i="1"/>
  <c r="F216" i="1"/>
  <c r="F238" i="1"/>
  <c r="F276" i="1"/>
  <c r="F277" i="1"/>
  <c r="F280" i="1"/>
  <c r="F59" i="1"/>
  <c r="F151" i="1"/>
  <c r="F178" i="1"/>
  <c r="F230" i="1"/>
  <c r="F231" i="1"/>
  <c r="F232" i="1"/>
  <c r="F47" i="1"/>
  <c r="F48" i="1"/>
  <c r="F49" i="1"/>
  <c r="F50" i="1"/>
  <c r="F64" i="1"/>
  <c r="F167" i="1"/>
  <c r="F170" i="1"/>
  <c r="F183" i="1"/>
  <c r="F218" i="1"/>
  <c r="F237" i="1"/>
  <c r="F75" i="1"/>
  <c r="F123" i="1"/>
</calcChain>
</file>

<file path=xl/sharedStrings.xml><?xml version="1.0" encoding="utf-8"?>
<sst xmlns="http://schemas.openxmlformats.org/spreadsheetml/2006/main" count="2285" uniqueCount="629">
  <si>
    <t>Cód. DE-GINF- 029</t>
  </si>
  <si>
    <t>Documento específico</t>
  </si>
  <si>
    <t>Nombre o Título de la Información</t>
  </si>
  <si>
    <t>Idioma</t>
  </si>
  <si>
    <t>Medio de Conservación y/o Soporte</t>
  </si>
  <si>
    <t>Formato</t>
  </si>
  <si>
    <t>Lugar de Consulta - Fuente</t>
  </si>
  <si>
    <t>Lugar de Consulta</t>
  </si>
  <si>
    <t>Fecha de Generación de la Información</t>
  </si>
  <si>
    <t>Frecuencia de Actualización</t>
  </si>
  <si>
    <t>Responsable de Producción de la Información</t>
  </si>
  <si>
    <t>Responsable de la Información</t>
  </si>
  <si>
    <t>Avances ejecución POT</t>
  </si>
  <si>
    <t>https://www.medellin.gov.co/irj/portal/medellin?NavigationTarget=contenido/9263-SSEPOT</t>
  </si>
  <si>
    <t>Censo de vivienda y otros usos</t>
  </si>
  <si>
    <t>https://www.medellin.gov.co/irj/portal/medellin?NavigationTarget=contenido/7023-Censo-de-vivienda-y-otros-usos</t>
  </si>
  <si>
    <t>Cifras y Estadísticas por Comuna y Corregimiento</t>
  </si>
  <si>
    <t>https://www.medellin.gov.co/irj/portal/medellin?NavigationTarget=contenido/6913-Cifras-y-Estadisticas-por-Comuna-y-Corregimiento</t>
  </si>
  <si>
    <t>Conjuntos de datos publicados</t>
  </si>
  <si>
    <t>https://www.medellin.gov.co/irj/portal/medellin?NavigationTarget=contenido/6991-MEData-el-portal-de-datos-publicos-del-Municipio-de-Medellin</t>
  </si>
  <si>
    <t>Cuentas económicas de Medellín</t>
  </si>
  <si>
    <t>https://www.medellin.gov.co/irj/portal/medellin?NavigationTarget=navurl://3991eaf42dae1495b0bcb8ab621461ba</t>
  </si>
  <si>
    <t>Distrito Rural Campesino</t>
  </si>
  <si>
    <t>https://www.medellin.gov.co/irj/portal/medellin?NavigationTarget=contenido/7042-Distrito-Rural-Campesino</t>
  </si>
  <si>
    <t>Estadísticas de Pobreza y Desigualdad</t>
  </si>
  <si>
    <t>https://www.medellin.gov.co/irj/portal/medellin?NavigationTarget=contenido/11178-Estadisticas-de-Pobreza-y-Desigualdad</t>
  </si>
  <si>
    <t>Estadísticas Mercado Laboral Medellín (GEIH)</t>
  </si>
  <si>
    <t>https://www.medellin.gov.co/irj/portal/medellin?NavigationTarget=contenido/7019-Estadisticas-Mercado-Laboral-Medellin</t>
  </si>
  <si>
    <t>Estrategia de rendición de cuentas</t>
  </si>
  <si>
    <t>https://www.medellin.gov.co/irj/portal/medellin?NavigationTarget=navurl://5a7f1f6edd11c0dc73907e7408bc72e3</t>
  </si>
  <si>
    <t>Formulación del plan indicativo</t>
  </si>
  <si>
    <t>https://www.medellin.gov.co/irj/portal/medellin?NavigationTarget=contenido/8705-Plan-Indicativo</t>
  </si>
  <si>
    <t>Formulación plan de acción</t>
  </si>
  <si>
    <t>https://www.medellin.gov.co/irj/portal/medellin?NavigationTarget=contenido/8704-Plan-de-Accion</t>
  </si>
  <si>
    <t>Informe anual de seguimiento al POT</t>
  </si>
  <si>
    <t>Instrumentos de financiación POT</t>
  </si>
  <si>
    <t>https://www.medellin.gov.co/irj/portal/medellin?NavigationTarget=contenido/10415-Instrumentos-de-Financiacion</t>
  </si>
  <si>
    <t>Inversión por Comunas y Corregimientos</t>
  </si>
  <si>
    <t xml:space="preserve">https://www.medellin.gov.co/irj/portal/medellin?NavigationTarget=contenido/8703-Inversion-por-Comunas-y-Corregimientos </t>
  </si>
  <si>
    <t>Pautas metodológicas para la realización de caracterizaciones poblacionales</t>
  </si>
  <si>
    <t>https://www.medellin.gov.co/irj/portal/medellin?NavigationTarget=contenido/7027-Pautas-metodologicas-para-la-realizacion-de-caracterizaciones-poblacionales</t>
  </si>
  <si>
    <t>Plan de Desarrollo Municipal</t>
  </si>
  <si>
    <t xml:space="preserve">https://www.medellin.gov.co/irj/portal/medellin?NavigationTarget=contenido/6899-Plan-de-Desarrollo-2020---2023--Gaceta-oficial---Medellin-Futuro </t>
  </si>
  <si>
    <t>Plan de desarrollo rural sostenible y reconocimiento y valoración de la cultura en la ruralidad de Medellín</t>
  </si>
  <si>
    <t xml:space="preserve">https://www.medellin.gov.co/irj/portal/medellin?NavigationTarget=navurl://753fe75db08fc9ebb79ef3eb9ce5b1ed </t>
  </si>
  <si>
    <t>Plan Estadístico Municipal PEM</t>
  </si>
  <si>
    <t>https://www.medellin.gov.co/irj/portal/medellin?NavigationTarget=contenido/7004-Plan-Estadistico-Municipal</t>
  </si>
  <si>
    <t xml:space="preserve">Plan Operativo Anual de Inversiones </t>
  </si>
  <si>
    <t>https://www.medellin.gov.co/irj/portal/medellin?NavigationTarget=contenido/6880-Plan-Operativo-Anual-de-Inversiones---POAI</t>
  </si>
  <si>
    <t>Planes de Desarrollo Locales de Comunas y Corregimientos</t>
  </si>
  <si>
    <t xml:space="preserve">https://www.medellin.gov.co/irj/portal/medellin?NavigationTarget=navurl://fb32606a22e20d2b2ef902d31f8f14d4 </t>
  </si>
  <si>
    <t>Planes de legalización y regularización urbanistica</t>
  </si>
  <si>
    <t>https://www.medellin.gov.co/irj/portal/medellin?NavigationTarget=contenido/10634-Regularizacion-Integral-de-Predios</t>
  </si>
  <si>
    <t>Planes de Planeamiento Urbanístico</t>
  </si>
  <si>
    <t>https://www.medellin.gov.co/irj/portal/medellin?NavigationTarget=contenido/7006-Planes-Maestros</t>
  </si>
  <si>
    <t>Planes parciales</t>
  </si>
  <si>
    <t>https://www.medellin.gov.co/irj/portal/medellin?NavigationTarget=contenido/9264-Planes-Parciales</t>
  </si>
  <si>
    <t>Pobreza Monetaria y Desigualdad</t>
  </si>
  <si>
    <t>Presupuesto por resultados</t>
  </si>
  <si>
    <t xml:space="preserve">https://www.medellin.gov.co/irj/portal/medellin?NavigationTarget=contenido/8706-Presupuesto-por-Resultados </t>
  </si>
  <si>
    <t>Procedimiento formulación políticas públicas</t>
  </si>
  <si>
    <t>https://www.medellin.gov.co/irj/portal/medellin?NavigationTarget=inicio/PlanDesarrollo</t>
  </si>
  <si>
    <t>Procedimiento seguimiento y evaluación de políticas públicas</t>
  </si>
  <si>
    <t xml:space="preserve">Proyecciones (Población, Viviendas y Hogares) </t>
  </si>
  <si>
    <t>https://www.medellin.gov.co/irj/portal/medellin?NavigationTarget=contenido/8947-Proyecciones-Poblacion-Viviendas--y-Hogares</t>
  </si>
  <si>
    <t xml:space="preserve">Rendición de cuentas a los ciudadanos </t>
  </si>
  <si>
    <t>https://www.medellin.gov.co/irj/portal/medellin?NavigationTarget=contenido/6906-Rendicion-Publica-de-Cuentas</t>
  </si>
  <si>
    <t>Revista ENFOCO</t>
  </si>
  <si>
    <t xml:space="preserve">https://www.medellin.gov.co/irj/portal/medellin?NavigationTarget=contenido/7031-Revista-ENFOCO---Las-Politicas-Publicas-en-Medellin </t>
  </si>
  <si>
    <t>Seguimiento a Planes y Proyectos</t>
  </si>
  <si>
    <t>Seguimiento plan de acción</t>
  </si>
  <si>
    <t>Seguimiento plan indicativo</t>
  </si>
  <si>
    <t>Transferencia de derechos de construcción patrimonial</t>
  </si>
  <si>
    <t>https://www.medellin.gov.co/irj/portal/medellin?NavigationTarget=contenido/7035-Estudio-de-Factibilidad-de-la-Transferencia-de-Derechos-de-Construccion-y-Desarrollo---Ambiental</t>
  </si>
  <si>
    <t>https://www.medellin.gov.co/irj/go/km/docs/pccdesign/SubportaldelCiudadano_2/PlandeDesarrollo_0_19/Publicaciones/Shared%20Content/Repositorio/index.html</t>
  </si>
  <si>
    <t>Distribución de inversión publicitaria</t>
  </si>
  <si>
    <t>https://www.medellin.gov.co/irj/portal/medellin?NavigationTarget=contenido/6322-Distribucion-de-Inversion-Publicitaria-</t>
  </si>
  <si>
    <t>Guía de impresos</t>
  </si>
  <si>
    <t>https://www.medellin.gov.co/irj/portal/medellin?NavigationTarget=navurl://c350f8887ce51b88cff1b2149dc442b6</t>
  </si>
  <si>
    <t>Libro de marca</t>
  </si>
  <si>
    <t>Manual de identidad gráfica</t>
  </si>
  <si>
    <t>Manual de imagen corporativa entes descentralizados</t>
  </si>
  <si>
    <t xml:space="preserve">Manual de señalética </t>
  </si>
  <si>
    <t>Manual de Uniformes</t>
  </si>
  <si>
    <t>Política editorial y de actualización del portal</t>
  </si>
  <si>
    <t>https://www.medellin.gov.co/irj/go/km/docs/wpccontent/Sites/Subportal%20del%20Ciudadano/Atenci%C3%B3n%20Ciudadana/Secciones/Publicaciones/Documentos/2012/Pol%C3%ADticas%20actualizaci%C3%B3n%20web.pdf</t>
  </si>
  <si>
    <t>Calendario de encuentros ciudadanos</t>
  </si>
  <si>
    <t>https://www.agendaculturalmedellin.com/</t>
  </si>
  <si>
    <t xml:space="preserve">Convocatoria de Estímulos para el Arte y la Cultura </t>
  </si>
  <si>
    <t>https://www.medellin.gov.co/estimulos/</t>
  </si>
  <si>
    <t>Encuesta de Cultura Ciudadana</t>
  </si>
  <si>
    <t>https://www.medellin.gov.co/irj/portal/medellin?NavigationTarget=navurl://ce1e6ea244cf5e4223e7fe428d796458</t>
  </si>
  <si>
    <t>Indicadores de cultura ciudadana</t>
  </si>
  <si>
    <t xml:space="preserve">Link del Sistema de Bibliotecas Publicas de Medellin </t>
  </si>
  <si>
    <t>https://bibliotecasmedellin.gov.co/cms/</t>
  </si>
  <si>
    <t>Manual del ciclista urbano</t>
  </si>
  <si>
    <t>https://www.medellin.gov.co/irj/portal/medellin?NavigationTarget=navurl://6cb439bbe52b96d2ac08ff3361bed926</t>
  </si>
  <si>
    <t>Plan de Desarrollo Cultural de Medellín 2011 - 2020</t>
  </si>
  <si>
    <t>https://www.medellin.gov.co/irj/portal/medellin?NavigationTarget=navurl://94fde951d36b12dc29bb50f0b643878d</t>
  </si>
  <si>
    <t>Ponencia del Alcalde de Medellín enviada al Congreso de Cultura de Hangzhou (China) - Website UNESCO / 2013</t>
  </si>
  <si>
    <t>https://www.medellin.gov.co/irj/portal/medellin?NavigationTarget=navurl://a109682c75daceeec190ac1fc0a3f5a1</t>
  </si>
  <si>
    <t>Cifras Observatorio de Desarrollo Económico</t>
  </si>
  <si>
    <t xml:space="preserve">https://ode.medellindigital.gov.co/
</t>
  </si>
  <si>
    <t>Micrositio Secretaria Educación de Medellín</t>
  </si>
  <si>
    <t>https://www.medellin.edu.co/</t>
  </si>
  <si>
    <t>Micrositio-Observatorio para la Calidad Educativa-OCEM</t>
  </si>
  <si>
    <t>https://www.medellin.edu.co/secretaria/ocem/</t>
  </si>
  <si>
    <t>Plan educativo municipal</t>
  </si>
  <si>
    <t>https://www.medellin.edu.co/secretaria/plan-educativo-municipal-pem/</t>
  </si>
  <si>
    <t>Entes de control que vigilan al municipio de Medellín</t>
  </si>
  <si>
    <t>https://www.medellin.gov.co/irj/portal/medellin?NavigationTarget=navurl://080890103b1334a7e5aecc6861a042b5</t>
  </si>
  <si>
    <t>Evaluación del Índice de Desempeño Institucional y del Sistema de Control Interno – MECI a través del Formulario Único de Reporte Administrativo de la Gestión – FURAG.</t>
  </si>
  <si>
    <t>https://www.medellin.gov.co/irj/portal/medellin?NavigationTarget=navurl://d9391c8f99bf15a45ca2ab8ffb91c158</t>
  </si>
  <si>
    <t>Informe consolidado de seguimiento a planes de mejoramiento suscritos con entes de Control y con la Secretaría de Evaluación y Control</t>
  </si>
  <si>
    <t>https://www.medellin.gov.co/irj/portal/medellin?NavigationTarget=navurl://384ebfbae2605c882881b93ec2a4c36d</t>
  </si>
  <si>
    <t>Informe de Evaluación Independiente al Estado del Sistema de Control Interno</t>
  </si>
  <si>
    <t>https://www.medellin.gov.co/irj/portal/medellin?NavigationTarget=navurl://e5ecd781ad1674383eb4f9f84981fb9d</t>
  </si>
  <si>
    <t>Informe de gestión política pública de transparencia administrativa y probidad</t>
  </si>
  <si>
    <t>https://www.medellin.gov.co/irj/portal/medellin?NavigationTarget=navurl://82610ae524b784124e48c822edcc5aa3</t>
  </si>
  <si>
    <t>Informe de seguimiento a la implementación de la Ley 1712 de 2014</t>
  </si>
  <si>
    <t>https://www.medellin.gov.co/irj/portal/medellin?NavigationTarget=navurl://4d4ad9e69ede8c2486b5271007d67c53</t>
  </si>
  <si>
    <t>Informe de seguimiento a la inscripción de trámites administrativos en el Sistema Único de Información de Trámites (SUIT)</t>
  </si>
  <si>
    <t>https://www.medellin.gov.co/irj/portal/medellin?NavigationTarget=navurl://2a235358dc2854d340c61c6dd2fd9fd6</t>
  </si>
  <si>
    <t>Informe de seguimiento a Planes de Mejoramiento con Organismos de Control</t>
  </si>
  <si>
    <t>https://www.medellin.gov.co/irj/portal/medellin?NavigationTarget=navurl://affea81ac04edfe109b08b32e673b043</t>
  </si>
  <si>
    <t>Informe de seguimiento a Planes de Mejoramiento de la Secretaría de Evaluación y Control</t>
  </si>
  <si>
    <t>https://www.medellin.gov.co/irj/portal/medellin?NavigationTarget=navurl://ea2faecc0fd97dbd491a3470c9d24c35</t>
  </si>
  <si>
    <t>Informe de seguimiento al avance en el cumplimiento de los compromisos del pacto por la transparencia</t>
  </si>
  <si>
    <t>https://www.medellin.gov.co/irj/portal/medellin?NavigationTarget=navurl://10b2596eabe4a003c7033ff8654ba99d</t>
  </si>
  <si>
    <t>Informe de seguimiento al mapa de riesgos de corrupción</t>
  </si>
  <si>
    <t>https://www.medellin.gov.co/irj/portal/medellin?NavigationTarget=navurl://72f836671021c73b431263cea8c6ccb9</t>
  </si>
  <si>
    <t>Informe de seguimiento al plan anticorrupción y de atención al ciudadano</t>
  </si>
  <si>
    <t>https://www.medellin.gov.co/irj/portal/medellin?NavigationTarget=navurl://559962f756d23a75079dc0583fea251c</t>
  </si>
  <si>
    <t>Informe de verificación Ley de cuotas</t>
  </si>
  <si>
    <t>https://www.medellin.gov.co/irj/portal/medellin?NavigationTarget=navurl://ba7684bb322760746307f56f9f92d81e</t>
  </si>
  <si>
    <t>Manual de auditoría interna</t>
  </si>
  <si>
    <t>https://www.medellin.gov.co/irj/portal/medellin?NavigationTarget=navurl://c3caf4448f33a039076e853dcd3bff0f</t>
  </si>
  <si>
    <t>Plan de auditorías de aseguramiento y consultoría independiente</t>
  </si>
  <si>
    <t>https://www.medellin.gov.co/irj/portal/medellin?NavigationTarget=navurl://814953ff45f9ecd9cf4c3dc935516af9</t>
  </si>
  <si>
    <t>Rendición de la cuenta fiscal a la Contraloría General de Medellín</t>
  </si>
  <si>
    <t>https://www.medellin.gov.co/irj/go/km/docs/pccdesign/medellin/Temas/Transparencia/Programas/Shared%20Content/Documentos/2020/Certificado%20CGM-2019-00589.pdf</t>
  </si>
  <si>
    <t>Rendición Plan de Mejoramiento a la Contraloría General de la República</t>
  </si>
  <si>
    <t>https://www.medellin.gov.co/irj/portal/medellin?NavigationTarget=navurl://d7d6c17f4d39ecb7cf77f0745a6f3925</t>
  </si>
  <si>
    <t>Seguimiento al control interno contable</t>
  </si>
  <si>
    <t>https://www.medellin.gov.co/irj/portal/medellin?NavigationTarget=navurl://eef6997cc3267ee8044c8dce0df186dd</t>
  </si>
  <si>
    <t>Procedimiento</t>
  </si>
  <si>
    <t>https://www.medellin.gov.co/irj/portal/medellin?NavigationTarget=inicio/AtencionCiudadana</t>
  </si>
  <si>
    <t>Estadísticas catastrales</t>
  </si>
  <si>
    <t>https://www.medellin.gov.co/irj/portal/medellin?NavigationTarget=contenido/4918-Estad%C3%ADsticas-catastrales-de-Medell%C3%Adn</t>
  </si>
  <si>
    <t>GEODATABASE (acceso arcreader, arcview y arcinfo)</t>
  </si>
  <si>
    <t>https://www.medellin.gov.co/irj/portal/medellin?NavigationTarget=contenido/6989-Geomedellin-el-portal-de-datos-geograficos-del-Municipio-de-Medellin</t>
  </si>
  <si>
    <t>Observatorio inmobiliario de Medellín - OIME</t>
  </si>
  <si>
    <t>http://catastrooime.blogspot.com/</t>
  </si>
  <si>
    <t>https://www.medellin.gov.co/irj/portal/medellin?NavigationTarget=navurl://dadbf44439b465bbcda609fe46567db4</t>
  </si>
  <si>
    <t>https://www.medellin.gov.co/irj/portal/medellin?NavigationTarget=contenido/8829-Equipo-de-Seguridad-Alimentaria-y-Nutricional</t>
  </si>
  <si>
    <t>Aspectos conceptuales y definición de política pública, políticas poblacionales para la vida y la equidad (2012)</t>
  </si>
  <si>
    <t>https://www.medellin.gov.co/irj/go/km/docs/pccdesign/SubportaldelCiudadano_2/PlandeDesarrollo_0_17/Publicaciones/Shared%20Content/Documentos/2015/LIBRO%20-%20POLITICAS%20POBLACIONALES%20digital%20media.pdf</t>
  </si>
  <si>
    <t>Caracterización Personas Mayores Atendidas 2016-2018</t>
  </si>
  <si>
    <t>https://www.medellin.gov.co/irj/go/km/docs/pccdesign/medellin/Temas/InclusionSocial/Programas/Shared%20Content/Documentos/2021/Caracterizaci%C3%B3n%20Personas%20Mayores%20Atendidas%202016-2018.pdf</t>
  </si>
  <si>
    <t>Cartilla conviviendo con la diversidad en la escuela final</t>
  </si>
  <si>
    <t>https://www.medellin.gov.co/irj/go/km/docs/pccdesign/medellin/Temas/MedellnDiversa/Shared%20Content/Documentos/Bibliografia/Cartilla%20Conviviendo%20con%20la%20Diversidad%20en%20la%20Escuela%20Final.pdf</t>
  </si>
  <si>
    <t>Censo habitantes en situación de calle de la ciudad de Medellín y sus corregimientos</t>
  </si>
  <si>
    <t>https://www.medellin.gov.co/irj/portal/medellin?NavigationTarget=navurl://459297021ba6aa91a1cf89878158ff89</t>
  </si>
  <si>
    <t>Diagnóstico situacional de la infancia y la adolescencia del municipio de Medellín 2012</t>
  </si>
  <si>
    <t xml:space="preserve">https://www.medellin.gov.co/irj/go/km/docs/wpccontent/Sites/Subportal%20del%20Ciudadano/Bienestar%20Social/Secciones/Informes/Documentos/2012/Diagn%C3%B3stico%20de%20infancia%20y%20adolescencia%20nuevo%20formato.pdf
</t>
  </si>
  <si>
    <t>Documento técnico modelo ecología humana-componente de granjas; programa atención Habitante de calle (2018)</t>
  </si>
  <si>
    <t xml:space="preserve">https://www.medellin.gov.co/irj/go/km/docs/pccdesign/medellin/Temas/InclusionSocial/Programas/Shared%20Content/Documentos/2018/Investigaciones/Documento%20T%C3%A9cnico%20Modelo%20Ecologia%20Humana.pdf
</t>
  </si>
  <si>
    <t>Explotación Sexual Comercial de Niños, Niñas y Adolescentes - ESCNNA</t>
  </si>
  <si>
    <t>https://www.medellin.gov.co/irj/portal/medellin?NavigationTarget=contenido/5558-Ruta-de-explotacion-sexual-comercial-de-ninos-ninas-y-adolescentes---ESCNNA</t>
  </si>
  <si>
    <t>Fortalecimiento Capacidades Personas Ejercicio Prostitución</t>
  </si>
  <si>
    <t>Georreferenciación y caracterización Habitante de Calle 2020-1 V1</t>
  </si>
  <si>
    <t>https://www.medellin.gov.co/irj/go/km/docs/pccdesign/medellin/Temas/InclusionSocial/Programas/Shared%20Content/Documentos/2020/Georreferenciaci%C3%B3n%20y%20caracterizaci%C3%B3n%20HC%202020-1%20V1.pdf</t>
  </si>
  <si>
    <t>Glosario ESAN 2020</t>
  </si>
  <si>
    <t>Memorias VII Congreso Internacional de Familia 2018</t>
  </si>
  <si>
    <t>https://www.medellin.gov.co/irj/go/km/docs/pccdesign/medellin/Temas/Transparencia/Programas/Shared%20Content/Documentos/2020/Memorias%20VII%20Congreso%20Internacional%20de%20Familia%202018.pdf</t>
  </si>
  <si>
    <t>Perfil Alimentario 2015</t>
  </si>
  <si>
    <t>https://www.medellin.gov.co/irj/go/km/docs/pccdesign/medellin/Temas/InclusionSocial/Programas/Shared%20Content/Documentos/2020/PERFIL%20ALIMENTARIO%20ESAN%202015.pdf</t>
  </si>
  <si>
    <t>Perfil de seguridad alimentaria y nutricional de Medellín y sus corregimientos 2015</t>
  </si>
  <si>
    <t>Plan de seguridad alimentaria y nutricional del Municipio de Medellín - Documento Técnico I - 2016-2028</t>
  </si>
  <si>
    <t>https://www.medellin.gov.co/irj/go/km/docs/pccdesign/SubportaldelCiudadano_2/PlandeDesarrollo_0_15/InformacinGeneral/Shared%20Content/Documentos/instrumentos/ps/PLAN_SEGURIDAD_ALIMENTARIA_2016-2028.pdf</t>
  </si>
  <si>
    <t>Plan docenal de primera infancia, infancias y adolescencias “Medellín. Ciudad y ruralidad de niños, niñas y adolescentes 2016 – 2028”</t>
  </si>
  <si>
    <t>https://www.medellin.gov.co/irj/go/km/docs/pccdesign/medellin/Temas/InclusionSocial/Publicaciones/Shared%20Content/Documentos/2018/PLANDOCENALDENINEZ2016-2028.pdf</t>
  </si>
  <si>
    <t>Plan Estratégico de la Política Pública LGBTI de Medellín 2018-2028</t>
  </si>
  <si>
    <t>Plan Estratégico de la política pública para la Familia de Medellín 2014-2022</t>
  </si>
  <si>
    <t>https://www.medellin.gov.co/irj/go/km/docs/pccdesign/medellin/Temas/Transparencia/Programas/Shared%20Content/Documentos/2020/PLAN%20ESTRATEGICO%20FAMILIA%202014-2022.pdf</t>
  </si>
  <si>
    <t>Plan estratégico de la política pública social para los habitantes de la calle del municipio de Medellín 2017-2025</t>
  </si>
  <si>
    <t>https://www.medellin.gov.co/irj/go/km/docs/pccdesign/medellin/Temas/InclusionSocial/Programas/Shared%20Content/Documentos/2020/PLAN%20ESTRATEGICO%20PP%20HAB%20CALLE%202017-2025.pdf</t>
  </si>
  <si>
    <t>Plan gerontológico de la política pública de envejecimiento y vejez de la ciudad de Medellín 2016-2027</t>
  </si>
  <si>
    <t>https://www.medellin.gov.co/irj/go/km/docs/pccdesign/medellin/Temas/InclusionSocial/Noticias/Shared%20Content/Documentos/2017/Plan%20Gerontol%C3%B3gico%202017%20-%202027%20%20Medellin.pdf</t>
  </si>
  <si>
    <t>Plan Intersectorial para la promoción de derechos, prevención, atención y judicialización de la Explotación Sexual Comercial de Niñas, Niños y Adolescentes 2018-2028</t>
  </si>
  <si>
    <t>https://www.medellin.gov.co/irj/go/km/docs/pccdesign/medellin/Temas/InclusionSocial/Publicaciones/Shared%20Content/Documentos/2019/Presentacion_Plan_Intersectorial_Contra_la%20_ESCNNA_2018-2028.pdf</t>
  </si>
  <si>
    <t>Plan municipal Afrodescendientes 2020-2029</t>
  </si>
  <si>
    <t>https://www.medellin.gov.co/irj/go/km/docs/pccdesign/medellin/Temas/InclusionSocial/Programas/Shared%20Content/Documentos/2020/Plan%20Municipal%20Afrodescendiente%202020-2029.pdf</t>
  </si>
  <si>
    <t>Plan municipal de discapacidad 2010 - 2018</t>
  </si>
  <si>
    <t>https://www.medellin.gov.co/irj/go/km/docs/pccdesign/SubportaldelCiudadano_2/PlandeDesarrollo_0_0/Publicaciones/Shared%20Content/Documentos/2015/Plan%20Municipal%20Version%20Final%202014.pdf</t>
  </si>
  <si>
    <t xml:space="preserve">Política Pública de Envejecimiento y Vejez </t>
  </si>
  <si>
    <t>https://www.medellin.gov.co/irj/go/km/docs/pccdesign/medellin/Temas/InclusionSocial/Programas/Shared%20Content/Documentos/2021/Pol%C3%ADtica%20P%C3%BAblica%20de%20Envejecimiento%20y%20Vejez.pdf</t>
  </si>
  <si>
    <t xml:space="preserve">Política Pública de Protección y Atención Integral a la infancia y la adolescencia </t>
  </si>
  <si>
    <t>https://www.medellin.gov.co/irj/portal/medellin?NavigationTarget=contenido/5556-Politica-Publica-de-Proteccion-y-Atencion-Integral-a-la-infancia-y-la-adolescencia</t>
  </si>
  <si>
    <t>Políticas poblacionales para una ciudad diversa e incluyente (2011)</t>
  </si>
  <si>
    <t>https://www.medellin.gov.co/irj/go/km/docs/wpccontent/Sites/Subportal%20del%20Ciudadano/Planeaci%C3%B3n%20Municipal/Secciones/Publicaciones/Documentos/Otros/Pol%C3%ADticas%20p%C3%BAblicas%20poblacionales%202011.pdf</t>
  </si>
  <si>
    <t>Portafolio Unidad Niñez 2020</t>
  </si>
  <si>
    <t>https://www.medellin.gov.co/irj/go/km/docs/pccdesign/medellin/Temas/InclusionSocial/Programas/Shared%20Content/Documentos/2020/Portafolio%20Unidad%20de%20Ni%C3%B1ez.pdf</t>
  </si>
  <si>
    <t>Preguntas y Respuestas ESAN 2020</t>
  </si>
  <si>
    <t>https://www.medellin.gov.co/irj/go/km/docs/pccdesign/medellin/Temas/AtencionCiudadana_0/Preguntasfrecuentes/Shared%20Content/Documentos/Preguntas%20y%20Respuestas%20Inclusi%c3%b3n%20Social%2c%20Familia%20y%20DDHH.pdf</t>
  </si>
  <si>
    <t>Presentación programa Medellín solidaria</t>
  </si>
  <si>
    <t>https://www.medellin.gov.co/irj/go/km/docs/pccdesign/SubportaldelCiudadano_2/PlandeDesarrollo_0_12/Shared%20Content/Documentos/PresentacionMedellinSolidaria.pdf</t>
  </si>
  <si>
    <t>Procedimiento Reconocimiento LGBTI 2020</t>
  </si>
  <si>
    <t>Programa de Diversidad Sexual e Identidades de Género 2020</t>
  </si>
  <si>
    <t>Protocolo de Atención Volver a Casa</t>
  </si>
  <si>
    <t>https://www.medellin.gov.co/irj/go/km/docs/pccdesign/medellin/Temas/Transparencia/Programas/Shared%20Content/Documentos/2020/Protocolo%20de%20Atenci%C3%B3n%20Volver%20a%20Casa.pdf</t>
  </si>
  <si>
    <t>Rutas de atención 2020 - Niñez</t>
  </si>
  <si>
    <t>https://www.medellin.gov.co/irj/go/km/docs/pccdesign/medellin/Temas/InclusionSocial/Programas/Shared%20Content/Documentos/2020/Rutas%20de%20atenci%C3%B3n%20Integral%20Ni%C3%B1ez%20y%20Adolescencia.pdf</t>
  </si>
  <si>
    <t>Rutas de atención integral de violencia sexual</t>
  </si>
  <si>
    <t>https://www.medellin.gov.co/irj/go/km/docs/pccdesign/medellin/Temas/InclusionSocial/Publicaciones/Shared%20Content/Documentos/2018/RUTASDEATENCIONINTEGRALVIOLENCIASEXUAL.pdf</t>
  </si>
  <si>
    <t>Rutas de explotación sexual comercial de niños, niñas y adolescentes - ESCNNA</t>
  </si>
  <si>
    <t>Rutas interinstitucionales para la atención a casos de racismo y discriminación racial en Medellín</t>
  </si>
  <si>
    <t>https://www.medellin.gov.co/irj/go/km/docs/pccdesign/medellin/Temas/InclusionSocial/Programas/Shared%20Content/Documentos/2020/Ruta%20de%20Prevenci%C3%B3n%20del%20Racismo.pdf</t>
  </si>
  <si>
    <t>Valoración del estado nutricional de los niños, niñas, adolescentes de 0 a 17 años de edad, residentes en el Municipio de Medellín 2018</t>
  </si>
  <si>
    <t>https://www.medellin.gov.co/irj/go/km/docs/pccdesign/medellin/Temas/InclusionSocial/Programas/Shared%20Content/Documentos/2020/INFORME%20ESTADO%20NUTRICIONAL%20CES-ESAN%202018.pdf</t>
  </si>
  <si>
    <t>Convenios de la dependencia</t>
  </si>
  <si>
    <t>https://community.secop.gov.co/Public/Tendering/ContractNoticeManagement/Index?currentLanguage=es-CO&amp;Page=login&amp;Country=CO&amp;SkinName=CCE</t>
  </si>
  <si>
    <t>Etapa Precontractual Contratos de la dependencia</t>
  </si>
  <si>
    <t>Sistema de Información de Registro de Obra SIRO</t>
  </si>
  <si>
    <t>https://www.medellin.gov.co/siro_portal/</t>
  </si>
  <si>
    <t xml:space="preserve">Acta de comité interno de archivo </t>
  </si>
  <si>
    <t>https://www.medellin.gov.co/irj/go/km/docs/pccdesign/SubportaldelCiudadano_2/AtencinCiudadana1/Publicaciones/Shared%20Content/Documentos/2017/Notificaciones/ACTA%20APROBACION%20DEL%20PGD.pdf</t>
  </si>
  <si>
    <t>Informe de gestión archivo central</t>
  </si>
  <si>
    <t>https://www.medellin.gov.co/irj/go/km/docs/pccdesign/medellin/Temas/AtencionCiudadana_0/Publicaciones/Shared%20Content/Documentos/2021/informe_gestion_2020_archivo_central%20V3%20firmado.pdf</t>
  </si>
  <si>
    <t>Plan de seguridad y privacidad de la información</t>
  </si>
  <si>
    <t>https://www.medellin.gov.co/irj/go/km/docs/pccdesign/medellin/Temas/NuestroGobierno/PlanesInstitucionalesyEstratgicos/Shared%20Content/Documentos/2020/PLAN_SEGURIDAD_INFORMATICA%202020%20-PUB).pdf</t>
  </si>
  <si>
    <t>Plan de Tratamiento de Riesgos de Seguridad y Privacidad de la Información</t>
  </si>
  <si>
    <t>https://www.medellin.gov.co/irj/go/km/docs/pccdesign/medellin/Temas/NuestroGobierno/PlanesInstitucionalesyEstratgicos/Shared%20Content/Documentos/2020/PLAN_TRAT_RIESGOS_SEG_%202020).pdf</t>
  </si>
  <si>
    <t>Plan Estratégico de Tecnologías de la Información y las Comunicaciones –PETI</t>
  </si>
  <si>
    <t>https://www.medellin.gov.co/irj/go/km/docs/pccdesign/medellin/Temas/NuestroGobierno/PlanesInstitucionalesyEstratgicos/Shared%20Content/Documentos/2021/Plan%20Estrategico%20de%20Tecnologias%20de%20la%20Informaci%c3%b3n%202021-2024.pdf</t>
  </si>
  <si>
    <t>Plan institucional de archivos PINAR</t>
  </si>
  <si>
    <t>https://www.medellin.gov.co/irj/go/km/docs/pccdesign/medellin/Temas/AtencionCiudadana_0/Publicaciones/Shared%20Content/Documentos/2021/PINAR%202020-2024%20V5.pdf</t>
  </si>
  <si>
    <t xml:space="preserve">Programa de gestión documental </t>
  </si>
  <si>
    <t>https://www.medellin.gov.co/irj/go/km/docs/pccdesign/SubportaldelCiudadano_2/AtencinCiudadana1/Publicaciones/Shared%20Content/Documentos/2017/Notificaciones/PROGRAMA%20DE%20GESTION%20DOCUMENTAL-ALCALD%C3%8DA.pdf</t>
  </si>
  <si>
    <t xml:space="preserve">Tablas de retención documental </t>
  </si>
  <si>
    <t>https://www.medellin.gov.co/irj/go/km/docs/pccdesign/medellin/Temas/Transparencia/Publicaciones/Shared%20Content/Publicaciones/2018/4526.pdf</t>
  </si>
  <si>
    <t>Aciertos y desaciertos de la política pública de juventud de Medellín: diagnóstico</t>
  </si>
  <si>
    <t>https://www.medellinjoven.com/blog/aciertos-y-desaciertos-de-la-politica-publica-de-juventud-de-medellin-diagnostico-212</t>
  </si>
  <si>
    <t>Actualización de la política pública de juventud de Medellín: resumen ejecutivo</t>
  </si>
  <si>
    <t>https://www.medellinjoven.com/blog/actualizacion-de-la-politica-publica-de-juventud-de-medellin-resumen-ejecutivo-219</t>
  </si>
  <si>
    <t>Cabeza y corazón callejeros - relatos jóvenes de Medellín</t>
  </si>
  <si>
    <t>https://www.medellinjoven.com/blog/cabeza-y-corazon-callejeros-relatos-jovenes-de-ciudad-200</t>
  </si>
  <si>
    <t>Caracterización de jóvenes de Medellín 2007</t>
  </si>
  <si>
    <t>https://www.medellinjoven.com/blog/caracterizacion-de-jovenes-de-medellin-2007-213</t>
  </si>
  <si>
    <t>Caracterización de las dinámicas de organización juvenil comuna 4</t>
  </si>
  <si>
    <t>https://www.medellinjoven.com/blog/caracterizacion-de-las-dinamicas-de-organizacion-juvenil-comuna-4-215</t>
  </si>
  <si>
    <t>Caracterización psicosocial, de necesidades y potencialidades de jóvenes del SRPA</t>
  </si>
  <si>
    <t>https://www.medellinjoven.com/blog/caracterizacion-psicosocial-de-necesidades-y-potencialidades-de-jovenes-del-srpa-189</t>
  </si>
  <si>
    <t>Carrera de obstáculos: crecer y resistir</t>
  </si>
  <si>
    <t>https://www.medellinjoven.com/blog/carrera-de-obstaculos-crecer-y-resistir-186</t>
  </si>
  <si>
    <t>Cartilla del primer encuentro de la red de conocimiento juvenil</t>
  </si>
  <si>
    <t>https://www.medellinjoven.com/blog/cartilla-del-primer-encuentro-de-la-red-de-conocimiento-juvenil-210</t>
  </si>
  <si>
    <t>Circulación del arte en la comuna 3</t>
  </si>
  <si>
    <t>https://www.medellinjoven.com/blog/circulacion-del-arte-en-la-comuna-3-196</t>
  </si>
  <si>
    <t>Ciudad caleidoscopio. Memorias de experiencias de trabajo con jóvenes en Medellín. Buenas prácticas</t>
  </si>
  <si>
    <t>https://www.medellinjoven.com/blog/ciudad-caleidoscopio-178</t>
  </si>
  <si>
    <t>Clubes juveniles: así participan los jóvenes de Medellín</t>
  </si>
  <si>
    <t>https://www.medellinjoven.com/blog/clubes-juveniles-asi-participan-los-jovenes-de-medellin-216</t>
  </si>
  <si>
    <t>Conociendo nuestro cerro tutelar pan de azúcar a través de micro-relatos de sus habitantes</t>
  </si>
  <si>
    <t>https://www.medellinjoven.com/blog/conociendo-nuestro-cerro-tutelar-pan-de-azucar-a-traves-de-micro-relatos-de-sus-habitantes-197</t>
  </si>
  <si>
    <t>Diagnóstico participativo de situación en la comuna 8: una construcción común y colectiva</t>
  </si>
  <si>
    <t>https://www.medellinjoven.com/blog/diagnostico-participativo-de-situacion-en-la-comuna-8-una-construccion-comun-y-colectiva-195</t>
  </si>
  <si>
    <t>Diagnóstico rápido participativo estado de la organización juvenil en la comuna 15</t>
  </si>
  <si>
    <t>https://www.medellinjoven.com/blog/diagnostico-rapido-participativo-estado-de-la-organizacion-juvenil-en-la-comuna-15-206</t>
  </si>
  <si>
    <t>Diagnóstico y soluciones de tratamiento a las problemáticas de derechos de la población joven LGBTI del parque de los deseos</t>
  </si>
  <si>
    <t>https://www.medellinjoven.com/blog/diagnostico-de-la-poblacion-joven-lgbti-del-parque-de-los-deseos-239</t>
  </si>
  <si>
    <t>Diagnóstico: nuevas dinámicas juveniles comuna 15</t>
  </si>
  <si>
    <t>https://www.medellinjoven.com/blog/diagnostico-nuevas-dinamicas-juveniles-comuna-15-242</t>
  </si>
  <si>
    <t>Diagnóstico: situación de los jóvenes del corregimiento San Sebastián de Palmitas</t>
  </si>
  <si>
    <t>https://www.medellinjoven.com/blog/diagnostico-situacion-de-los-jovenes-del-corregimiento-san-sebastian-de-palmitas-241</t>
  </si>
  <si>
    <t>Diálogos entre palenques: sabidurías afrodescendientes desde el campo y la ciudad</t>
  </si>
  <si>
    <t>https://www.medellinjoven.com/blog/dialogos-entre-palenques-sabidurias-afrodescendientes-desde-el-campo-y-la-ciudad-187</t>
  </si>
  <si>
    <t>Diccionario mutante de lenguajes e ideas juveniles</t>
  </si>
  <si>
    <t>https://www.medellinjoven.com/blog/diccionario-mutante-de-lenguajes-e-ideas-juveniles-lado-a-171</t>
  </si>
  <si>
    <t>En búsqueda del equilibrio</t>
  </si>
  <si>
    <t>https://www.medellinjoven.com/blog/en-busqueda-del-equilibrio-204</t>
  </si>
  <si>
    <t>Entre todos: ideas para promover la participación juvenil</t>
  </si>
  <si>
    <t>https://www.medellinjoven.com/blog/entre-todos-ideas-para-promover-la-participacion-juvenil-223</t>
  </si>
  <si>
    <t>Formaciones para fortalecer a los jóvenes a los jóvenes en condición de vulnerabilidad por contextos de violencia</t>
  </si>
  <si>
    <t>https://www.medellinjoven.com/blog/formaciones-para-fortalecer-a-los-jovenes-en-condicion-de-vulnerabilidad-por-contextos-de-violencia-227</t>
  </si>
  <si>
    <t>Formando juventudes</t>
  </si>
  <si>
    <t>https://www.medellinjoven.com/blog/formando-juventudes-209</t>
  </si>
  <si>
    <t>Goce efectivo de DDHH en los jóvenes</t>
  </si>
  <si>
    <t>https://www.medellinjoven.com/blog/goce-efectivo-de-ddhh-en-los-jovenes-de-las-comunas-13-y-8-dimensiones-de-seguridad-humana-208</t>
  </si>
  <si>
    <t>Historias de Medellín: una ciudad siempre joven</t>
  </si>
  <si>
    <t>https://www.medellinjoven.com/blog/historias-de-medellin-una-ciudad-siempre-joven-221</t>
  </si>
  <si>
    <t>Índice de Desarrollo Juvenil 2018</t>
  </si>
  <si>
    <t>https://www.medellinjoven.com/blog/indice-de-desarrollo-juvenil-2018-236</t>
  </si>
  <si>
    <t>Índice de desarrollo juvenil Medellín 2011-2012</t>
  </si>
  <si>
    <t>https://www.medellinjoven.com/blog/indice-de-desarrollo-juvenil-medellin-2011-2012-218</t>
  </si>
  <si>
    <t>Iniciativas de investigación en las comunas 1, 3, 8 y 13 de Medellín</t>
  </si>
  <si>
    <t>https://www.medellinjoven.com/blog/iniciativas-de-investigacion-en-las-comunas-1-3-8-y-13-de-medellin-214</t>
  </si>
  <si>
    <t>Investigación: viabilidad y proyección de medios de comunicación alternativos- juveniles de los corregimientos de Medellín</t>
  </si>
  <si>
    <t>https://www.medellinjoven.com/blog/viabilidad-y-proyeccion-de-medios-de-comunicacion-alternativos-juveniles-de-los-corregimientos-de-medellin-166</t>
  </si>
  <si>
    <t>Jóvenes afrocolombianos en la ciudad de Medellín</t>
  </si>
  <si>
    <t>https://www.medellinjoven.com/blog/jovenes-afrocolombianos-en-la-ciudad-de-medellin-191</t>
  </si>
  <si>
    <t>Jóvenes y acción colectiva</t>
  </si>
  <si>
    <t>https://www.medellinjoven.com/blog/jovenes-y-accion-colectiva-190</t>
  </si>
  <si>
    <t>Jóvenes: un fuego vital</t>
  </si>
  <si>
    <t>https://www.medellinjoven.com/blog/jovenes-un-fuego-vital-179</t>
  </si>
  <si>
    <t>llevar a Medellín en la cabeza</t>
  </si>
  <si>
    <t>https://www.medellinjoven.com/blog/llevar-a-medellin-en-la-cabeza-167</t>
  </si>
  <si>
    <t>Los procesos de formación en liderazgo de los espectadores del fútbol</t>
  </si>
  <si>
    <t>https://www.medellinjoven.com/blog/los-procesos-de-formacion-en-liderazgo-de-los-espectadores-de-futbol-240</t>
  </si>
  <si>
    <t>Mapa de actores: actualización de la política pública de juventud de Medellín</t>
  </si>
  <si>
    <t>https://www.medellinjoven.com/blog/mapa-de-actores-actualizacion-de-la-politica-publica-de-juventud-de-medellin-220</t>
  </si>
  <si>
    <t>Más allá de la esquina de mi barrio: salud mental en jóvenes</t>
  </si>
  <si>
    <t>https://www.medellinjoven.com/blog/mas-alla-de-la-esquina-de-mi-barrio-salud-mental-en-jovenes-188</t>
  </si>
  <si>
    <t>Materias pendientes</t>
  </si>
  <si>
    <t>https://www.medellinjoven.com/blog/materias-pendientes-202</t>
  </si>
  <si>
    <t>Memorias seminario comunicación juvenil</t>
  </si>
  <si>
    <t>https://www.medellinjoven.com/blog/memorias-seminario-comunicacion-juvenil-184</t>
  </si>
  <si>
    <t>Modelo de generación de oportunidades de empleo y emprendimiento para jóvenes de Medellín</t>
  </si>
  <si>
    <t>https://www.medellinjoven.com/blog/modelo-de-generacion-de-oportunidades-de-empleo-y-emprendimiento-para-jovenes-de-la-ciudad-de-medellin-199</t>
  </si>
  <si>
    <t>Narrar las raíces. crónicas, reportajes e historias de los participantes del XXVLL seminario de comunicación juvenil</t>
  </si>
  <si>
    <t>https://www.medellinjoven.com/blog/narrar-las-raices-cronicas-reportajes-e-historias-de-los-participantes-del-xxvll-seminario-de-comunicacion-juvenil-225</t>
  </si>
  <si>
    <t xml:space="preserve">Plan estratégico de juventud </t>
  </si>
  <si>
    <t>https://www.medellinjoven.com/blog/marco-programatico-juventud-plan-estrategico-de-juventud-alcaldia-de-medellin-180</t>
  </si>
  <si>
    <t>Plan estratégico de juventud de Medellín 2015 - 2017</t>
  </si>
  <si>
    <t>https://www.medellinjoven.com/blog/plan-estrategico-de-juventud-de-medellin-2015-2027-205</t>
  </si>
  <si>
    <t>Población juvenil del sector informal</t>
  </si>
  <si>
    <t>https://www.medellinjoven.com/blog/poblacion-juvenil-del-sector-informal-207</t>
  </si>
  <si>
    <t>Política pública de Medellín actualizada</t>
  </si>
  <si>
    <t>https://www.medellinjoven.com/blog/politica-publica-de-medellin-actualizada-222</t>
  </si>
  <si>
    <t>Reclutamiento y vinculación de niños, niñas y adolescentes en Medellín</t>
  </si>
  <si>
    <t>https://www.medellinjoven.com/blog/reclutamiento-y-vinculacion-de-ninos-ninas-y-adolescentes-en-medellin-183</t>
  </si>
  <si>
    <t>Revista catarsis</t>
  </si>
  <si>
    <t>https://www.medellinjoven.com/blog/revista-catarsis-237</t>
  </si>
  <si>
    <t>Revista crisálida</t>
  </si>
  <si>
    <t>https://www.medellinjoven.com/blog/revista-crisalida-175</t>
  </si>
  <si>
    <t>Revista gran angular</t>
  </si>
  <si>
    <t>https://www.medellinjoven.com/blog/revista-gran-angular-174</t>
  </si>
  <si>
    <t>Revista guayacanes</t>
  </si>
  <si>
    <t>https://www.medellinjoven.com/blog/revista-guayacanes-173</t>
  </si>
  <si>
    <t>Ser joven en el "barrio triste"</t>
  </si>
  <si>
    <t>https://www.medellinjoven.com/blog/ser-joven-en-el-barrio-triste-211</t>
  </si>
  <si>
    <t>Territorio expandido</t>
  </si>
  <si>
    <t>https://www.medellinjoven.com/blog/territorio-expandido-185</t>
  </si>
  <si>
    <t>Manual de prevención a la violencia contra las mujeres adolescentes</t>
  </si>
  <si>
    <t>https://www.medellin.gov.co/irj/portal/medellin?NavigationTarget=inicio/EquidadGenero</t>
  </si>
  <si>
    <t>Política pública para la igualdad de género de las mujeres urbanas y rurales en el Municipio de Medellín</t>
  </si>
  <si>
    <t>Promoción de la equidad de género en el territorio</t>
  </si>
  <si>
    <t>Cifras y estudios</t>
  </si>
  <si>
    <t>https://www.medellin.gov.co/movilidad/cifras-estudios/viewcategory/208-cifras-y-estudios</t>
  </si>
  <si>
    <t>Cobro coactivo</t>
  </si>
  <si>
    <t>https://www.medellin.gov.co/movilidad/cobro-coactivo</t>
  </si>
  <si>
    <t>Ecociudad</t>
  </si>
  <si>
    <t xml:space="preserve">https://www.medellin.gov.co/movilidad/secretaria-de-movilidad/medellin-ecociudad </t>
  </si>
  <si>
    <t>Información de interés de Movilidad</t>
  </si>
  <si>
    <t>https://www.medellin.gov.co/movilidad/de-interes</t>
  </si>
  <si>
    <t>Infracciones</t>
  </si>
  <si>
    <t>https://www.medellin.gov.co/movilidad/infracciones</t>
  </si>
  <si>
    <t>Institucional</t>
  </si>
  <si>
    <t>https://www.medellin.gov.co/movilidad/secretaria-de-movilidad</t>
  </si>
  <si>
    <t>Movilidad Humana</t>
  </si>
  <si>
    <t>https://www.medellin.gov.co/movilidad/gerencia-de-movilidad-humana/</t>
  </si>
  <si>
    <t>Observatorio</t>
  </si>
  <si>
    <t>https://www.medellin.gov.co/movilidad/observatorio</t>
  </si>
  <si>
    <t>Sedes y pagos</t>
  </si>
  <si>
    <t>https://www.medellin.gov.co/movilidad/sedes-y-pagos</t>
  </si>
  <si>
    <t>Transacciones en línea</t>
  </si>
  <si>
    <t>https://www.medellin.gov.co/portal-movilidad/#/public</t>
  </si>
  <si>
    <t>Tránsito y transporte</t>
  </si>
  <si>
    <t>https://www.medellin.gov.co/movilidad/transito-transporte</t>
  </si>
  <si>
    <t>Transporte de Carga</t>
  </si>
  <si>
    <t>https://www.medellin.gov.co/movilidad/transporte-de-carga</t>
  </si>
  <si>
    <t>Transporte Público</t>
  </si>
  <si>
    <t>https://www.medellin.gov.co/movilidad/tpmedellin</t>
  </si>
  <si>
    <t>Abecé, Control Social a la Gestión Pública</t>
  </si>
  <si>
    <t>https://www.medellin.gov.co/irj/portal/medellin?NavigationTarget=contenido/10124-Abece-control-social-a-la-gestion-publica</t>
  </si>
  <si>
    <t>Balance de implementación PDL Y PP 2017, 2018, 2019.</t>
  </si>
  <si>
    <t>https://www.medellin.gov.co/irj/portal/medellin?NavigationTarget=navurl://8f0cda9e594b0e0bbe46aedbecb561b0</t>
  </si>
  <si>
    <t xml:space="preserve">Balance Rendición Pública de Cuentas Cuatrienio </t>
  </si>
  <si>
    <t>https://www.medellin.gov.co/irj/portal/medellin?NavigationTarget=contenido/10863-Audiencias-Publicas---Dias-de-la-Transparencia-2021</t>
  </si>
  <si>
    <t>BD encuesta individuos que participan 2017</t>
  </si>
  <si>
    <t>http://medata.gov.co/dataset/resource/75830d09-9c51-465d-a06c-0bd1b3b97294</t>
  </si>
  <si>
    <t>BD organizaciones y colectivos 2019 IPCM</t>
  </si>
  <si>
    <t>Calidad de la participación ciudadana de Medellín-Resultados IPCM 2019</t>
  </si>
  <si>
    <t>https://siciudadania.co/index.php/agenda/</t>
  </si>
  <si>
    <t>Cartilla control social: guía para el control social a la gestión pública en Medellín</t>
  </si>
  <si>
    <t>https://www.medellin.gov.co/irj/portal/medellin?NavigationTarget=contenido/6699-Control-Social-a-la-Gestion-Publica-en-Medellin</t>
  </si>
  <si>
    <t>Cartilla escuela red de formación ciudadana para la participación</t>
  </si>
  <si>
    <t>https://siciudadania.co/index.php/2019/05/14/escuela-red/</t>
  </si>
  <si>
    <t xml:space="preserve">Cartilla IPCM: Actores y Prácticas de la Participación Ciudadana (IPCM 2017)  </t>
  </si>
  <si>
    <t xml:space="preserve">Cartilla IPCM: Condiciones Territoriales de la Participación Ciudadana de Medellín (IPCM 2017)  </t>
  </si>
  <si>
    <t>http://siciudadania.co/index.php/agenda/</t>
  </si>
  <si>
    <t xml:space="preserve">Cartilla IPCM: La Participación Ciudadana, La experiencia de las mujeres y los jóvenes de Medellín  </t>
  </si>
  <si>
    <t>Cartilla IPCM: Nuevas metodologías para la participación ciudadana de  Medellín, Mide su calidad: Índice de Participación Ciudadana de Medellín (IPCM)</t>
  </si>
  <si>
    <t>Cartilla IPCM: Resultados Índice de la Calidad de la Participación Ciudadana de Medellín 2017</t>
  </si>
  <si>
    <t>Cómo funciona la Planeación del Desarrollo Local y Presupuesto Participativo - Alcaldía de Medellín</t>
  </si>
  <si>
    <t>https://www.medellin.gov.co/irj/portal/medellin?NavigationTarget=navurl://8ca23d0a8428c4d21bdc8a81427718ff</t>
  </si>
  <si>
    <t>Consejo Municipal de Participación Ciudadana - CMPC</t>
  </si>
  <si>
    <t>https://siciudadania.co/index.php/2020/05/15/cmpc/</t>
  </si>
  <si>
    <t>Consolidado formación telecentros</t>
  </si>
  <si>
    <t>http://medata.gov.co/dataset/formaci%C3%B3n-telecentros</t>
  </si>
  <si>
    <t>Contenedores informativos con estado de ejecución por cada comuna y corregimiento 2019 y 2021.</t>
  </si>
  <si>
    <t>https://www.medellin.gov.co/irj/portal/medellin?NavigationTarget=navurl://d4b8796b0b44f935798a7ab797dec8d9</t>
  </si>
  <si>
    <t>Datos consolidados de participación ciudadana en la priorización de recursos en el proceso de Planeación del Desarrollo Local y Presupuesto Participativo</t>
  </si>
  <si>
    <t>https://www.medellin.gov.co/irj/portal/medellin?NavigationTarget=navurl://1115d0d3070d13bbdf2441d16b28941d</t>
  </si>
  <si>
    <t>Datos consolidados de representantes ciudadanos en el proceso de Planeación del Desarrollo Local y Presupuesto Participativo</t>
  </si>
  <si>
    <t>Descripción conjuntos de datos ipcm 2017</t>
  </si>
  <si>
    <t>https://siciudadania.co/index.php/2020/12/16/bdipcm/</t>
  </si>
  <si>
    <t>Dignatarios juntas acción comunal</t>
  </si>
  <si>
    <t>http://medata.gov.co/dataset/resource/b113616d-3f9f-48a2-b2c5-64e5c1f45f1d</t>
  </si>
  <si>
    <t>Ediles Juntas Administradoras Locales</t>
  </si>
  <si>
    <t>http://medata.gov.co/dataset/ediles-juntas-administradoras-locales</t>
  </si>
  <si>
    <t xml:space="preserve">Efectos de la Participación Ciudadana de Medellín - Resultados IPCM 2017  </t>
  </si>
  <si>
    <t>El Sistema Municipal de Participación Ciudadana SMPC</t>
  </si>
  <si>
    <t>https://siciudadania.co/index.php/smpc/</t>
  </si>
  <si>
    <t>Encuesta individuos que no participan 2017</t>
  </si>
  <si>
    <t>http://medata.gov.co/dataset/encuestas-individuos-que-no-participan-ipcm</t>
  </si>
  <si>
    <t>Encuestas individuos que NO participan IPCM 2019</t>
  </si>
  <si>
    <t>http://medata.gov.co/dataset/encuestasindividuosquenoparticipanipcm2019</t>
  </si>
  <si>
    <t>Encuestas individuos que participan IPCM 2019</t>
  </si>
  <si>
    <t>http://medata.gov.co/dataset/encuestasindividuosqueparticipanipcm2019</t>
  </si>
  <si>
    <t xml:space="preserve">Escuela red de formación ciudadana para la participación </t>
  </si>
  <si>
    <t>https://siciudadania.co/index.php/2019/05/13/quienes-somos-3/</t>
  </si>
  <si>
    <t>Escuelas de Formación</t>
  </si>
  <si>
    <t>http://medata.gov.co/dataset/participantes-procesos-de-formaci%C3%B3n</t>
  </si>
  <si>
    <t>Fichas diagnósticas Juntas de Acción Comunal</t>
  </si>
  <si>
    <t>http://medata.gov.co/dataset/dignatarios-juntas-de-acci%C3%B3n-comunal</t>
  </si>
  <si>
    <t>Fichas Índice de Participación Ciudadana por Zonas 2017</t>
  </si>
  <si>
    <t>https://siciudadania.co/index.php/2020/12/16/fichas-territoriales-resultados-ipcm-2017/</t>
  </si>
  <si>
    <t>Fichas Índice de Participación Ciudadana por Zonas 2019</t>
  </si>
  <si>
    <t>https://siciudadania.co/index.php/2020/05/06/prueba-mapa-ipcm-2/</t>
  </si>
  <si>
    <t>Georrefenciación de la inversión PDL y PP</t>
  </si>
  <si>
    <t>https://www.medellin.gov.co/irj/portal/medellin?NavigationTarget=navurl://783ab7e1c90bc8ebdda3b9bd0b5c3ed7</t>
  </si>
  <si>
    <t>Gestionar Evaluación y Mejora</t>
  </si>
  <si>
    <t>https://www.medellin.gov.co/Isolucion/Mejoramiento/frmReporteMejoramiento2.aspx</t>
  </si>
  <si>
    <t>Historia de la Planeación del Desarrollo Local y Presupuesto Participativo - Alcaldía de Medellín</t>
  </si>
  <si>
    <t>https://www.medellin.gov.co/irj/portal/medellin?NavigationTarget=navurl://ad837e436d8ced8039e1adffa19453bf</t>
  </si>
  <si>
    <t>Participantes Planeación Local Y Presupuesto Participativo SPC</t>
  </si>
  <si>
    <t>http://medata.gov.co/dataset/participantes-planeaci%C3%B3n-local-y-presupuesto-participativo</t>
  </si>
  <si>
    <t>Participantes procesos de formacion</t>
  </si>
  <si>
    <t>Police Brief: Actores Políticos y prácticas ciudadanas: Retos institucionales para la cualificación para la calidad de la Participación Ciudadana.</t>
  </si>
  <si>
    <t xml:space="preserve">Policy Brief: Hacia una participación ciudadana con mayores efectos para la ciudad </t>
  </si>
  <si>
    <t>Policy Brief: Retos para mejorar la Calidad de la participación ciudadana en Medellín. Aporte desde la perspectiva de las condiciones territoriales.</t>
  </si>
  <si>
    <t xml:space="preserve">Programas de Ejecución de PDL 2020-2023 de las 16 comuna y los 5 corregimientos </t>
  </si>
  <si>
    <t>https://www.medellin.gov.co/irj/portal/medellin?NavigationTarget=navurl://fa8cbcdb14e0cb094bc05720ac51367d</t>
  </si>
  <si>
    <t>Qué es Planeación del Desarrollo Local y Presupuesto Participativo - Alcaldía de Medellín</t>
  </si>
  <si>
    <t>https://www.medellin.gov.co/irj/portal/medellin?NavigationTarget=navurl://e142f562b05cc7a0487104e2e2ec183e</t>
  </si>
  <si>
    <t>Recursos asignados y ejecutados PLPP</t>
  </si>
  <si>
    <t xml:space="preserve">Rendición pública de cuentas </t>
  </si>
  <si>
    <t>Rendición social de cuentas</t>
  </si>
  <si>
    <t>http://medata.gov.co/dataset/rendici%C3%B3n-social-de-cuentas</t>
  </si>
  <si>
    <t>Resultados de votaciones PDL y PP 2016 a 2020</t>
  </si>
  <si>
    <t>https://www.medellin.gov.co/irj/portal/medellin?NavigationTarget=navurl://73a000e1c5ca3867d46f06ab13aee55e</t>
  </si>
  <si>
    <t>Resultados del índice de participación ciudadana de Medellín, primera medición 2017.</t>
  </si>
  <si>
    <t>Retos y oportunidades para la participación de las Mujeres en Medellín.</t>
  </si>
  <si>
    <t>https://siciudadania.co/wp-content/uploads/2021/04/CartillaIPCMMujeresDefinitiva.pdf</t>
  </si>
  <si>
    <t>Retos y oportunidades para la participación de los Jóvenes en Medellín. Serie - Material pedagógico para la participación ciudadana en Medellín.</t>
  </si>
  <si>
    <t>https://siciudadania.co/wp-content/uploads/2021/04/CartillaIPCMJovenesDefinitivaMarzo11-2021.pdf</t>
  </si>
  <si>
    <t xml:space="preserve">Seguimiento  Georreferenciación de la inversión </t>
  </si>
  <si>
    <t>https://www.medellin.gov.co/irj/portal/medellin?NavigationTarget=contenido/8703-Inversion-por-Comunas-y-Corregimientos</t>
  </si>
  <si>
    <t xml:space="preserve">Seguimiento  Plan indicativo </t>
  </si>
  <si>
    <t>https://sipse.herokuapp.com/</t>
  </si>
  <si>
    <t>Seguimiento a equipamientos de la Dirección Administrativa</t>
  </si>
  <si>
    <t>http://medata.gov.co/dataset/seguimiento-equipamientos-de-la-direcci%C3%B3n-administrativa</t>
  </si>
  <si>
    <t xml:space="preserve">Seguimiento obra física </t>
  </si>
  <si>
    <t>Sistematización Día Blanco “Gestión visible de principio a fin”2015</t>
  </si>
  <si>
    <t>https://www.medellin.gov.co/irj/go/km/docs/pccdesign/SubportaldelCiudadano_2/PlandeDesarrollo_0_3/Publicaciones/Shared%20Content/Documentos/2015/cartilla-final.pdf</t>
  </si>
  <si>
    <t>Video orientador del Subsistema de Seguimiento de PP - Alcaldía de Medellín</t>
  </si>
  <si>
    <t>https://www.medellin.gov.co/irj/portal/medellin?NavigationTarget=navurl://75d2018ab16ce3e3aabaf4ac80ed3271</t>
  </si>
  <si>
    <t>Preguntas frecuentes de la Alcaldía de Medellín</t>
  </si>
  <si>
    <t>Repositorio digital de salud</t>
  </si>
  <si>
    <t>Catalogo Feria virtual de servicios de Víctimas del Conflicto Armado</t>
  </si>
  <si>
    <t>Los animales de compañía cuentan con vos</t>
  </si>
  <si>
    <t>https://www.medellin.gov.co/irj/portal/medellin?NavigationTarget=contenido/8143-Los-animales-de-compa%C3%B1%C3%ADa-cuentan-con-vos</t>
  </si>
  <si>
    <t xml:space="preserve">Medellín Convive la Noche </t>
  </si>
  <si>
    <t>https://www.medellin.gov.co/irj/portal/medellin?NavigationTarget=contenido/8144-Medell%C3%ADn-Convive-la-Noche</t>
  </si>
  <si>
    <t>Planes Locales de Seguridad y Convivencia</t>
  </si>
  <si>
    <t>https://www.medellin.gov.co/irj/portal/medellin?NavigationTarget=contenido/8145-Planes-Locales-de-Seguridad-y-Convivencia</t>
  </si>
  <si>
    <t>Política Pública de Seguridad y Convivencia</t>
  </si>
  <si>
    <t>https://www.medellin.gov.co/irj/portal/medellin?NavigationTarget=contenido/8146-Pol%C3%ADtica-P%C3%BAblica-de-Seguridad-y-Convivencia-</t>
  </si>
  <si>
    <t>Protocolo ‘Nada justifica el homicidio’</t>
  </si>
  <si>
    <t>https://www.medellin.gov.co/irj/portal/medellin?NavigationTarget=contenido/8147-Protocolo-%E2%80%98Nada-justifica-el-homicidio%E2%80%99</t>
  </si>
  <si>
    <t>Sistema de integración tecnológica y logística</t>
  </si>
  <si>
    <t>https://www.medellin.gov.co/irj/portal/medellin?NavigationTarget=contenido/8150-Sistema-Integrado-de-Emergencias-y-Seguridad-Medell%C3%ADn---SIES-M</t>
  </si>
  <si>
    <t>Sistema de Justicia Cercana al Ciudadano</t>
  </si>
  <si>
    <t>https://www.medellin.gov.co/irj/portal/medellin?NavigationTarget=contenido/8149-Sistema-de-Justicia-Cercana-al-Ciudadano</t>
  </si>
  <si>
    <t>Te Pillé</t>
  </si>
  <si>
    <t>https://www.medellin.gov.co/irj/portal/medellin?NavigationTarget=contenido/8151-Te-Pill%C3%A9</t>
  </si>
  <si>
    <t>Curso de contratación</t>
  </si>
  <si>
    <t>https://escuelavirtual.medellin.gov.co/enrol/index.php?id=21</t>
  </si>
  <si>
    <t xml:space="preserve">Manual de contratación </t>
  </si>
  <si>
    <t>https://www.medellin.gov.co/irj/portal/medellin?NavigationTarget=navurl://45ad2fc616f00ef684093baaf5dfcdc9</t>
  </si>
  <si>
    <t>Plan anual de adquisiciones</t>
  </si>
  <si>
    <t>https://www.medellin.gov.co/irj/portal/medellin?NavigationTarget=navurl://ef2d7149d1bf5c5d4577a92317b5e845</t>
  </si>
  <si>
    <t xml:space="preserve">Procesos de contratación realizados por SECOP I </t>
  </si>
  <si>
    <t>https://www.contratos.gov.co/consultas/resultadoListadoProcesos.jsp?entidad=205001001&amp;desdeFomulario=true#</t>
  </si>
  <si>
    <t>Procesos de contratación realizados por SECOP II</t>
  </si>
  <si>
    <t>Procesos de contratación realizados por TVEC</t>
  </si>
  <si>
    <t>https://www.colombiacompra.gov.co/tienda-virtual-del-estado-colombiano/ordenes-compra/?number_order=&amp;state=&amp;entity=MUNICIPIO%20DE%20MEDELLIN&amp;tool=&amp;date_to&amp;date_from</t>
  </si>
  <si>
    <t>https://www.medellin.gov.co/normograma/docs/astrea/circulares_municipio.html</t>
  </si>
  <si>
    <t>Conceptos jurídicos (TS-04)</t>
  </si>
  <si>
    <t>https://www.medellin.gov.co/normograma/docs/astrea/conceptos_municipio.html</t>
  </si>
  <si>
    <t>Conceptos sobre proyectos de acuerdo (TS-03)</t>
  </si>
  <si>
    <t xml:space="preserve">https://www.medellin.gov.co/normograma/docs/astrea/conceptos_municipio.html </t>
  </si>
  <si>
    <t>Conjunto de datos del sistema de Gestión de Procesos Judiciales de la Subsecretaría de Defensa – Helena</t>
  </si>
  <si>
    <t>http://medata.gov.co/dataset/gestion-helena</t>
  </si>
  <si>
    <t xml:space="preserve">Conjunto de datos del sistema de reparto de gestión de la Subsecretaría de Prevención del Daño Antijurídico – Hermes  </t>
  </si>
  <si>
    <t>Demandas en contra del Municipio de Medellín</t>
  </si>
  <si>
    <t>https://www.medellin.gov.co/irj/go/km/docs/pccdesign/medellin/Temas/AtencionCiudadana/InformacinGeneral/Shared%20Content/Documentos/2020/DEMANDAS_EN_CONTRA.pdf</t>
  </si>
  <si>
    <t>Modelo de Gerencia Jurídica</t>
  </si>
  <si>
    <t>https://www.medellin.gov.co/normograma/docs/astrea/docs/D_ALCAMED_2112_2015.htm</t>
  </si>
  <si>
    <t>Nomograma alcaldía de Medellín, ASTREA</t>
  </si>
  <si>
    <t>https://www.medellin.gov.co/normograma/docs/index.html</t>
  </si>
  <si>
    <t>Plan de Prevención del Daño Antijurídico</t>
  </si>
  <si>
    <t>https://www.medellin.gov.co/normograma/docs/astrea/docs/R_SGMED_64627_2018.htm</t>
  </si>
  <si>
    <t>Políticas de prevención</t>
  </si>
  <si>
    <t>https://www.medellin.gov.co/normograma/docs/astrea/ndmndmptyedorm_secretaria_general_alcaldia_medellin.html</t>
  </si>
  <si>
    <t xml:space="preserve">Protección de datos personales en el Municipio de Medellín </t>
  </si>
  <si>
    <t>https://www.medellin.gov.co/irj/portal/medellin?NavigationTarget=navurl://0c1fac2d10e8310090ff005de7c0c77b</t>
  </si>
  <si>
    <t>Directorio de entidades descentralizadas</t>
  </si>
  <si>
    <t>https://www.medellin.gov.co/irj/portal/medellin?NavigationTarget=contenido/8493-Gabinete-Municipal</t>
  </si>
  <si>
    <t>Informe de empalme</t>
  </si>
  <si>
    <t>https://www.medellin.gov.co/irj/portal/medellin?NavigationTarget=navurl://166d6a0f395af9191757ea21284e730c</t>
  </si>
  <si>
    <t>Anual</t>
  </si>
  <si>
    <t>Departamento Administrativo de Planeación</t>
  </si>
  <si>
    <t>2017 - 2019</t>
  </si>
  <si>
    <t>2005 - 2015</t>
  </si>
  <si>
    <t>2010 - 2019</t>
  </si>
  <si>
    <t>2010 - 2020</t>
  </si>
  <si>
    <t>Octubre de 2016</t>
  </si>
  <si>
    <t>Cuatrienal</t>
  </si>
  <si>
    <t>Mayor a 4 Años</t>
  </si>
  <si>
    <t>1993 &amp; (2005-2015) - (2018 - 2030)</t>
  </si>
  <si>
    <t>Diaria</t>
  </si>
  <si>
    <t>Secretaría de Comunicaciones</t>
  </si>
  <si>
    <t>Inhabitual</t>
  </si>
  <si>
    <t>Secretaría de Cultura Ciudadana</t>
  </si>
  <si>
    <t>Sin dato</t>
  </si>
  <si>
    <t>Mensual</t>
  </si>
  <si>
    <t>Secretaría de Desarrollo Económico</t>
  </si>
  <si>
    <t>Secretaría de Educación</t>
  </si>
  <si>
    <t>Secretaría de Evaluación y Control</t>
  </si>
  <si>
    <t>Semestral</t>
  </si>
  <si>
    <t>Cuatrimestral</t>
  </si>
  <si>
    <t>Todas las dependencias</t>
  </si>
  <si>
    <t>Secretaría de Gestión Humana y Servicio a la Ciudadanía</t>
  </si>
  <si>
    <t>Secretaría de Gestión y Control Territorial</t>
  </si>
  <si>
    <t>Secretaría de Inclusión Social, Familia y Derechos Humanos</t>
  </si>
  <si>
    <t>Secretaría de Infraestructura Física</t>
  </si>
  <si>
    <t>Secretaría de Innovación Digital</t>
  </si>
  <si>
    <t>Secretaría de la Juventud</t>
  </si>
  <si>
    <t>Secretaría de las Mujeres</t>
  </si>
  <si>
    <t>2019-2021</t>
  </si>
  <si>
    <t>Secretaría de Movilidad</t>
  </si>
  <si>
    <t>2016-2021</t>
  </si>
  <si>
    <t>2020-2021</t>
  </si>
  <si>
    <t>mensual</t>
  </si>
  <si>
    <t>Secretaría de Participación Ciudadana</t>
  </si>
  <si>
    <t>Bienal</t>
  </si>
  <si>
    <t xml:space="preserve">Anual </t>
  </si>
  <si>
    <t>Trimestral</t>
  </si>
  <si>
    <t>Secretaría de Salud</t>
  </si>
  <si>
    <t>2015-2018</t>
  </si>
  <si>
    <t xml:space="preserve">Secretaría de Seguridad y Convivencia </t>
  </si>
  <si>
    <t>Secretaría de Suministros y Servicios</t>
  </si>
  <si>
    <t>Permanente</t>
  </si>
  <si>
    <t>Semanal</t>
  </si>
  <si>
    <t>Secretaría General</t>
  </si>
  <si>
    <t>Secretaría Privada</t>
  </si>
  <si>
    <t>Español</t>
  </si>
  <si>
    <t>Servidor</t>
  </si>
  <si>
    <t>.pdf</t>
  </si>
  <si>
    <t>.html</t>
  </si>
  <si>
    <t>Bimensual</t>
  </si>
  <si>
    <t xml:space="preserve">Servidor </t>
  </si>
  <si>
    <t>.csv</t>
  </si>
  <si>
    <t>.xls</t>
  </si>
  <si>
    <t>.mp4</t>
  </si>
  <si>
    <t>.argmap</t>
  </si>
  <si>
    <t>Nube</t>
  </si>
  <si>
    <t xml:space="preserve"> .pdf</t>
  </si>
  <si>
    <t>.doc</t>
  </si>
  <si>
    <t>No reportado</t>
  </si>
  <si>
    <t>.zip</t>
  </si>
  <si>
    <t>.PPT</t>
  </si>
  <si>
    <t>Archivo Central</t>
  </si>
  <si>
    <t xml:space="preserve"> .xls</t>
  </si>
  <si>
    <t>Acuerdos Municipales</t>
  </si>
  <si>
    <t>Concejo de Medellín y todas las dependencias del Nivel Central del Municipio de Medellín</t>
  </si>
  <si>
    <t>Todas las dependencias del Nivel Central del Municipio de Medellín</t>
  </si>
  <si>
    <t xml:space="preserve">Todas las dependencias del Nivel Central del Municipio de Medellín </t>
  </si>
  <si>
    <t>Circulares Municipales</t>
  </si>
  <si>
    <t>Decretos Municipales</t>
  </si>
  <si>
    <t>Decretos Nacionales</t>
  </si>
  <si>
    <t>Leyes</t>
  </si>
  <si>
    <t>Resoluciones Municipales</t>
  </si>
  <si>
    <t>https://www.medellin.gov.co/normograma/docs/astrea/ndmndmptyedoam_concejo_medellin.html</t>
  </si>
  <si>
    <t>https://www.medellin.gov.co/normograma/docs/astrea/ndmndmptyedodm_alcaldia_medellin.html</t>
  </si>
  <si>
    <t>https://www.medellin.gov.co/normograma/docs/astrea/nnaalmnnptyedod_presidencia_republica.html</t>
  </si>
  <si>
    <t>https://www.medellin.gov.co/normograma/docs/astrea/nnaalmnnptyedol_congreso_republica.html</t>
  </si>
  <si>
    <t>https://www.medellin.gov.co/normograma/docs/astrea/ndmndmptyedorm_alcaldia_medellin.html</t>
  </si>
  <si>
    <t>http://medata.gov.co/dataset/organizaciones-o-colectivos-registrados-en-la-encuesta-de-participaci%C3%B3n-ciudadana-2019</t>
  </si>
  <si>
    <t>https://www.medellin.gov.co/irj/portal/medellin?NavigationTarget=contenido/8141-Feria-virtual-de-servicios-de-V%C3%ADctimas-del-Conflicto-Armado</t>
  </si>
  <si>
    <t>http://medata.gov.co/dataset/gestion-hermes</t>
  </si>
  <si>
    <t>https://issuu.com/siciudadania/docs/cartilla_efectos_dic_5</t>
  </si>
  <si>
    <t>https://www.medellin.gov.co/irj/go/km/docs/pccdesign/medellin/Temas/NuestroGobierno/Publicaciones/Shared%20Content/Documentos/2020/Guia-Impresos-Alcaldia-MED-CEOK.pdf</t>
  </si>
  <si>
    <t>Índice y subíndices por zona y dimensiones 2019</t>
  </si>
  <si>
    <t>http://medata.gov.co/dataset/%C3%ADndice-y-sub%C3%ADndices-por-zona-y-dimensiones-ipcm</t>
  </si>
  <si>
    <t>https://www.medellin.gov.co/irj/go/km/docs/pccdesign/medellin/Temas/NuestroGobierno/Publicaciones/Shared%20Content/Documentos/2020/Manual-Uniformes-CELT.pdf</t>
  </si>
  <si>
    <t>https://www.medellin.gov.co/irj/go/km/docs/pccdesign/medellin/Temas/NuestroGobierno/Publicaciones/Shared%20Content/Documentos/2019/ManualesImagen/Manual-senaletica-Alcaldia-Medellin.pdf</t>
  </si>
  <si>
    <t>https://www.medellin.gov.co/irj/go/km/docs/pccdesign/medellin/Temas/NuestroGobierno/Publicaciones/Shared%20Content/Documentos/2020/Manual-Identidad-grafica-Alcaldia-Medellin.pdf</t>
  </si>
  <si>
    <t>https://www.medellin.gov.co/irj/go/km/docs/pccdesign/medellin/Temas/NuestroGobierno/Publicaciones/Shared%20Content/Documentos/2020/Manual%20entes%20descentralizados.pdf</t>
  </si>
  <si>
    <t>https://siciudadania.co/wp-content/uploads/2020/11/policy-brief-actores-politcos.jpg</t>
  </si>
  <si>
    <t>https://issuu.com/siciudadania/docs/policy3-_hacia_una</t>
  </si>
  <si>
    <t>https://issuu.com/siciudadania/docs/ilovepdf_merged__2_</t>
  </si>
  <si>
    <t>https://www.medellin.gov.co/irj/portal/medellin?NavigationTarget=contenido/4606-Politica-Publica-para-la-Igualdad-de-Genero-de-las-Mujeres-Urbanas-y-Rurales-del-Municipio-de-Medellin</t>
  </si>
  <si>
    <t>https://www.medellin.gov.co/Isolucion/PaginaLogin.aspx</t>
  </si>
  <si>
    <t>https://www.medellin.gov.co/irj/go/km/docs/pccdesign/medellin/Temas/PlaneacionMunicipal/observatorio/Shared%20Content/Documentos/2019/Procedimiento%20Formulaci%C3%B3n%20Pol%C3%ADticas%20P%C3%BAblicas.pdf</t>
  </si>
  <si>
    <t>https://www.medellin.gov.co/irj/go/km/docs/pccdesign/medellin/Temas/InclusionSocial/Programas/Shared%20Content/Documentos/2020/Programa%20Diversidad%20Sexual%20Identidades%20G%c3%a9nero%202020.pdf</t>
  </si>
  <si>
    <t>https://www.medellin.gov.co/irj/portal/medellin?NavigationTarget=contenido/4767-Promocion-de-la-equidad-de-genero-en-el-territorio</t>
  </si>
  <si>
    <t>https://www.medellin.gov.co/irj/portal/medellin?NavigationTarget=navurl://61fef5c26a4027e24af1f6c726fb55b8</t>
  </si>
  <si>
    <t>https://issuu.com/siciudadania/docs/cartilla_vol.2_resultados_ipcm</t>
  </si>
  <si>
    <t>https://public.tableau.com/app/profile/medata/viz/Seguimientoaobrasfsicas_Abril302021/Control_General</t>
  </si>
  <si>
    <t>Servicio a la Ciudadanía</t>
  </si>
  <si>
    <t>https://issuu.com/siciudadania/docs/cartilla_resultados_ipcm_abril_23_2020</t>
  </si>
  <si>
    <t>https://issuu.com/siciudadania/docs/cartilla_ipcm4</t>
  </si>
  <si>
    <t>https://issuu.com/siciudadania/docs/cartilla_indice_n5.sept25</t>
  </si>
  <si>
    <t>https://issuu.com/siciudadania/docs/nuevas_metodolog_as_para_la_participaci_n_ciudadan</t>
  </si>
  <si>
    <t>Versión. 3</t>
  </si>
  <si>
    <t>DE-GINF Esquema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</si>
</sst>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.5"/>
      <color rgb="FF000000"/>
      <name val="Calibri"/>
      <family val="2"/>
    </font>
    <font>
      <b/>
      <sz val="10.5"/>
      <color rgb="FF009999"/>
      <name val="Calibri"/>
      <family val="2"/>
    </font>
    <font>
      <b/>
      <sz val="10.5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justify" vertical="center" wrapText="1"/>
    </xf>
    <xf numFmtId="0" fontId="4" fillId="0" borderId="14" xfId="1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14" fontId="0" fillId="0" borderId="14" xfId="0" applyNumberFormat="1" applyBorder="1" applyAlignment="1">
      <alignment horizontal="justify" vertical="center" wrapText="1"/>
    </xf>
    <xf numFmtId="0" fontId="0" fillId="0" borderId="14" xfId="0" applyFill="1" applyBorder="1" applyAlignment="1">
      <alignment horizontal="justify" vertical="center" wrapText="1"/>
    </xf>
    <xf numFmtId="0" fontId="4" fillId="0" borderId="14" xfId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14" fontId="0" fillId="0" borderId="14" xfId="0" applyNumberForma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4</xdr:row>
      <xdr:rowOff>200025</xdr:rowOff>
    </xdr:to>
    <xdr:sp macro="" textlink="">
      <xdr:nvSpPr>
        <xdr:cNvPr id="2" name="AutoShape 136" descr="https://www.medellin.gov.co/isolucion/Grafvinetas/alcald%C3%ADa%2098%20x%20610.jpg"/>
        <xdr:cNvSpPr>
          <a:spLocks noChangeAspect="1" noChangeArrowheads="1"/>
        </xdr:cNvSpPr>
      </xdr:nvSpPr>
      <xdr:spPr bwMode="auto">
        <a:xfrm>
          <a:off x="12773025" y="180975"/>
          <a:ext cx="3048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suu.com/siciudadania/docs/cartilla_efectos_dic_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"/>
  <sheetViews>
    <sheetView tabSelected="1" topLeftCell="C1" zoomScale="90" zoomScaleNormal="90" workbookViewId="0">
      <pane ySplit="6" topLeftCell="A7" activePane="bottomLeft" state="frozen"/>
      <selection pane="bottomLeft" activeCell="I7" sqref="I7"/>
    </sheetView>
  </sheetViews>
  <sheetFormatPr baseColWidth="10" defaultRowHeight="15" x14ac:dyDescent="0.25"/>
  <cols>
    <col min="1" max="1" width="52.5703125" customWidth="1"/>
    <col min="3" max="3" width="13.42578125" customWidth="1"/>
    <col min="4" max="4" width="11.28515625" customWidth="1"/>
    <col min="5" max="5" width="54.140625" hidden="1" customWidth="1"/>
    <col min="6" max="6" width="51.42578125" customWidth="1"/>
    <col min="7" max="7" width="17.5703125" customWidth="1"/>
    <col min="8" max="8" width="21.140625" customWidth="1"/>
    <col min="9" max="10" width="51.42578125" customWidth="1"/>
  </cols>
  <sheetData>
    <row r="1" spans="1:10" x14ac:dyDescent="0.25">
      <c r="A1" s="1"/>
      <c r="B1" s="2"/>
      <c r="C1" s="15"/>
      <c r="D1" s="16"/>
      <c r="E1" s="16"/>
      <c r="F1" s="16"/>
      <c r="G1" s="16"/>
      <c r="H1" s="16"/>
      <c r="I1" s="16"/>
      <c r="J1" s="17"/>
    </row>
    <row r="2" spans="1:10" x14ac:dyDescent="0.25">
      <c r="A2" s="3" t="s">
        <v>0</v>
      </c>
      <c r="B2" s="20"/>
      <c r="C2" s="22" t="s">
        <v>1</v>
      </c>
      <c r="D2" s="23"/>
      <c r="E2" s="23"/>
      <c r="F2" s="23"/>
      <c r="G2" s="23"/>
      <c r="H2" s="23"/>
      <c r="I2" s="23"/>
      <c r="J2" s="24"/>
    </row>
    <row r="3" spans="1:10" x14ac:dyDescent="0.25">
      <c r="A3" s="4" t="s">
        <v>627</v>
      </c>
      <c r="B3" s="21"/>
      <c r="C3" s="25" t="s">
        <v>628</v>
      </c>
      <c r="D3" s="26"/>
      <c r="E3" s="26"/>
      <c r="F3" s="26"/>
      <c r="G3" s="26"/>
      <c r="H3" s="26"/>
      <c r="I3" s="26"/>
      <c r="J3" s="27"/>
    </row>
    <row r="4" spans="1:10" ht="15.75" thickBot="1" x14ac:dyDescent="0.3">
      <c r="A4" s="18"/>
      <c r="B4" s="19"/>
      <c r="C4" s="19"/>
      <c r="D4" s="19"/>
      <c r="E4" s="19"/>
      <c r="F4" s="19"/>
      <c r="G4" s="19"/>
      <c r="H4" s="19"/>
      <c r="I4" s="19"/>
      <c r="J4" s="19"/>
    </row>
    <row r="5" spans="1:10" ht="43.5" thickBo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8</v>
      </c>
      <c r="H5" s="5" t="s">
        <v>9</v>
      </c>
      <c r="I5" s="5" t="s">
        <v>10</v>
      </c>
      <c r="J5" s="5" t="s">
        <v>11</v>
      </c>
    </row>
    <row r="6" spans="1:10" ht="15.75" thickBot="1" x14ac:dyDescent="0.3">
      <c r="A6" s="5"/>
      <c r="B6" s="5"/>
      <c r="C6" s="5"/>
      <c r="D6" s="5"/>
      <c r="E6" s="5"/>
      <c r="F6" s="5"/>
      <c r="G6" s="6"/>
      <c r="H6" s="5"/>
      <c r="I6" s="5"/>
      <c r="J6" s="5"/>
    </row>
    <row r="7" spans="1:10" ht="45" x14ac:dyDescent="0.25">
      <c r="A7" s="7" t="s">
        <v>373</v>
      </c>
      <c r="B7" s="7" t="s">
        <v>568</v>
      </c>
      <c r="C7" s="7" t="s">
        <v>569</v>
      </c>
      <c r="D7" s="7" t="s">
        <v>570</v>
      </c>
      <c r="E7" s="7" t="s">
        <v>374</v>
      </c>
      <c r="F7" s="8" t="str">
        <f t="shared" ref="F7:F38" si="0">HYPERLINK(E7)</f>
        <v>https://www.medellin.gov.co/irj/portal/medellin?NavigationTarget=contenido/10124-Abece-control-social-a-la-gestion-publica</v>
      </c>
      <c r="G7" s="10">
        <v>43465</v>
      </c>
      <c r="H7" s="7" t="s">
        <v>534</v>
      </c>
      <c r="I7" s="7" t="s">
        <v>556</v>
      </c>
      <c r="J7" s="7" t="s">
        <v>556</v>
      </c>
    </row>
    <row r="8" spans="1:10" ht="45" x14ac:dyDescent="0.25">
      <c r="A8" s="7" t="s">
        <v>241</v>
      </c>
      <c r="B8" s="7" t="s">
        <v>568</v>
      </c>
      <c r="C8" s="7" t="s">
        <v>569</v>
      </c>
      <c r="D8" s="7" t="s">
        <v>570</v>
      </c>
      <c r="E8" s="7" t="s">
        <v>242</v>
      </c>
      <c r="F8" s="8" t="str">
        <f t="shared" si="0"/>
        <v>https://www.medellinjoven.com/blog/aciertos-y-desaciertos-de-la-politica-publica-de-juventud-de-medellin-diagnostico-212</v>
      </c>
      <c r="G8" s="7">
        <v>2015</v>
      </c>
      <c r="H8" s="7" t="s">
        <v>530</v>
      </c>
      <c r="I8" s="7" t="s">
        <v>549</v>
      </c>
      <c r="J8" s="7" t="s">
        <v>549</v>
      </c>
    </row>
    <row r="9" spans="1:10" ht="60" x14ac:dyDescent="0.25">
      <c r="A9" s="7" t="s">
        <v>225</v>
      </c>
      <c r="B9" s="7" t="s">
        <v>568</v>
      </c>
      <c r="C9" s="7" t="s">
        <v>569</v>
      </c>
      <c r="D9" s="7" t="s">
        <v>570</v>
      </c>
      <c r="E9" s="7" t="s">
        <v>226</v>
      </c>
      <c r="F9" s="8" t="str">
        <f t="shared" si="0"/>
        <v>https://www.medellin.gov.co/irj/go/km/docs/pccdesign/SubportaldelCiudadano_2/AtencinCiudadana1/Publicaciones/Shared%20Content/Documentos/2017/Notificaciones/ACTA%20APROBACION%20DEL%20PGD.pdf</v>
      </c>
      <c r="G9" s="7">
        <v>2017</v>
      </c>
      <c r="H9" s="7" t="s">
        <v>534</v>
      </c>
      <c r="I9" s="7" t="s">
        <v>548</v>
      </c>
      <c r="J9" s="7" t="s">
        <v>548</v>
      </c>
    </row>
    <row r="10" spans="1:10" ht="45" x14ac:dyDescent="0.25">
      <c r="A10" s="7" t="s">
        <v>243</v>
      </c>
      <c r="B10" s="7" t="s">
        <v>568</v>
      </c>
      <c r="C10" s="7" t="s">
        <v>569</v>
      </c>
      <c r="D10" s="7" t="s">
        <v>570</v>
      </c>
      <c r="E10" s="7" t="s">
        <v>244</v>
      </c>
      <c r="F10" s="8" t="str">
        <f t="shared" si="0"/>
        <v>https://www.medellinjoven.com/blog/actualizacion-de-la-politica-publica-de-juventud-de-medellin-resumen-ejecutivo-219</v>
      </c>
      <c r="G10" s="7">
        <v>2015</v>
      </c>
      <c r="H10" s="7" t="s">
        <v>530</v>
      </c>
      <c r="I10" s="7" t="s">
        <v>549</v>
      </c>
      <c r="J10" s="7" t="s">
        <v>549</v>
      </c>
    </row>
    <row r="11" spans="1:10" ht="30" x14ac:dyDescent="0.25">
      <c r="A11" s="11" t="s">
        <v>586</v>
      </c>
      <c r="B11" s="11" t="s">
        <v>568</v>
      </c>
      <c r="C11" s="11" t="s">
        <v>569</v>
      </c>
      <c r="D11" s="11" t="s">
        <v>570</v>
      </c>
      <c r="E11" s="11" t="s">
        <v>595</v>
      </c>
      <c r="F11" s="12" t="str">
        <f t="shared" si="0"/>
        <v>https://www.medellin.gov.co/normograma/docs/astrea/ndmndmptyedoam_concejo_medellin.html</v>
      </c>
      <c r="G11" s="11"/>
      <c r="H11" s="11" t="s">
        <v>534</v>
      </c>
      <c r="I11" s="11" t="s">
        <v>587</v>
      </c>
      <c r="J11" s="11" t="s">
        <v>588</v>
      </c>
    </row>
    <row r="12" spans="1:10" ht="90" x14ac:dyDescent="0.25">
      <c r="A12" s="7" t="s">
        <v>155</v>
      </c>
      <c r="B12" s="7" t="s">
        <v>568</v>
      </c>
      <c r="C12" s="7" t="s">
        <v>569</v>
      </c>
      <c r="D12" s="7" t="s">
        <v>570</v>
      </c>
      <c r="E12" s="7" t="s">
        <v>156</v>
      </c>
      <c r="F12" s="8" t="str">
        <f t="shared" si="0"/>
        <v>https://www.medellin.gov.co/irj/go/km/docs/pccdesign/SubportaldelCiudadano_2/PlandeDesarrollo_0_17/Publicaciones/Shared%20Content/Documentos/2015/LIBRO%20-%20POLITICAS%20POBLACIONALES%20digital%20media.pdf</v>
      </c>
      <c r="G12" s="7">
        <v>2014</v>
      </c>
      <c r="H12" s="7" t="s">
        <v>534</v>
      </c>
      <c r="I12" s="7" t="s">
        <v>546</v>
      </c>
      <c r="J12" s="7" t="s">
        <v>546</v>
      </c>
    </row>
    <row r="13" spans="1:10" ht="30" x14ac:dyDescent="0.25">
      <c r="A13" s="7" t="s">
        <v>12</v>
      </c>
      <c r="B13" s="7" t="s">
        <v>568</v>
      </c>
      <c r="C13" s="7" t="s">
        <v>569</v>
      </c>
      <c r="D13" s="7" t="s">
        <v>570</v>
      </c>
      <c r="E13" s="7" t="s">
        <v>13</v>
      </c>
      <c r="F13" s="8" t="str">
        <f t="shared" si="0"/>
        <v>https://www.medellin.gov.co/irj/portal/medellin?NavigationTarget=contenido/9263-SSEPOT</v>
      </c>
      <c r="G13" s="7">
        <v>2015</v>
      </c>
      <c r="H13" s="7" t="s">
        <v>522</v>
      </c>
      <c r="I13" s="7" t="s">
        <v>523</v>
      </c>
      <c r="J13" s="7" t="s">
        <v>523</v>
      </c>
    </row>
    <row r="14" spans="1:10" ht="45" x14ac:dyDescent="0.25">
      <c r="A14" s="7" t="s">
        <v>375</v>
      </c>
      <c r="B14" s="7" t="s">
        <v>568</v>
      </c>
      <c r="C14" s="7" t="s">
        <v>573</v>
      </c>
      <c r="D14" s="7" t="s">
        <v>570</v>
      </c>
      <c r="E14" s="7" t="s">
        <v>376</v>
      </c>
      <c r="F14" s="8" t="str">
        <f t="shared" si="0"/>
        <v>https://www.medellin.gov.co/irj/portal/medellin?NavigationTarget=navurl://8f0cda9e594b0e0bbe46aedbecb561b0</v>
      </c>
      <c r="G14" s="10">
        <v>44100</v>
      </c>
      <c r="H14" s="7" t="s">
        <v>522</v>
      </c>
      <c r="I14" s="7" t="s">
        <v>556</v>
      </c>
      <c r="J14" s="7" t="s">
        <v>556</v>
      </c>
    </row>
    <row r="15" spans="1:10" ht="45" x14ac:dyDescent="0.25">
      <c r="A15" s="7" t="s">
        <v>377</v>
      </c>
      <c r="B15" s="7" t="s">
        <v>568</v>
      </c>
      <c r="C15" s="7" t="s">
        <v>573</v>
      </c>
      <c r="D15" s="7" t="s">
        <v>570</v>
      </c>
      <c r="E15" s="7" t="s">
        <v>378</v>
      </c>
      <c r="F15" s="8" t="str">
        <f t="shared" si="0"/>
        <v>https://www.medellin.gov.co/irj/portal/medellin?NavigationTarget=contenido/10863-Audiencias-Publicas---Dias-de-la-Transparencia-2021</v>
      </c>
      <c r="G15" s="7">
        <v>2017</v>
      </c>
      <c r="H15" s="7" t="s">
        <v>522</v>
      </c>
      <c r="I15" s="7" t="s">
        <v>556</v>
      </c>
      <c r="J15" s="7" t="s">
        <v>556</v>
      </c>
    </row>
    <row r="16" spans="1:10" ht="30" x14ac:dyDescent="0.25">
      <c r="A16" s="7" t="s">
        <v>379</v>
      </c>
      <c r="B16" s="7" t="s">
        <v>568</v>
      </c>
      <c r="C16" s="7" t="s">
        <v>573</v>
      </c>
      <c r="D16" s="7" t="s">
        <v>574</v>
      </c>
      <c r="E16" s="7" t="s">
        <v>380</v>
      </c>
      <c r="F16" s="8" t="str">
        <f t="shared" si="0"/>
        <v>http://medata.gov.co/dataset/resource/75830d09-9c51-465d-a06c-0bd1b3b97294</v>
      </c>
      <c r="G16" s="10">
        <v>43465</v>
      </c>
      <c r="H16" s="7" t="s">
        <v>557</v>
      </c>
      <c r="I16" s="7" t="s">
        <v>556</v>
      </c>
      <c r="J16" s="7" t="s">
        <v>556</v>
      </c>
    </row>
    <row r="17" spans="1:10" ht="45" x14ac:dyDescent="0.25">
      <c r="A17" s="11" t="s">
        <v>381</v>
      </c>
      <c r="B17" s="11" t="s">
        <v>568</v>
      </c>
      <c r="C17" s="11" t="s">
        <v>573</v>
      </c>
      <c r="D17" s="11" t="s">
        <v>574</v>
      </c>
      <c r="E17" s="11" t="s">
        <v>600</v>
      </c>
      <c r="F17" s="12" t="str">
        <f t="shared" si="0"/>
        <v>http://medata.gov.co/dataset/organizaciones-o-colectivos-registrados-en-la-encuesta-de-participaci%C3%B3n-ciudadana-2019</v>
      </c>
      <c r="G17" s="11">
        <v>2019</v>
      </c>
      <c r="H17" s="11" t="s">
        <v>557</v>
      </c>
      <c r="I17" s="11" t="s">
        <v>556</v>
      </c>
      <c r="J17" s="11" t="s">
        <v>556</v>
      </c>
    </row>
    <row r="18" spans="1:10" ht="30" x14ac:dyDescent="0.25">
      <c r="A18" s="7" t="s">
        <v>245</v>
      </c>
      <c r="B18" s="7" t="s">
        <v>568</v>
      </c>
      <c r="C18" s="7" t="s">
        <v>569</v>
      </c>
      <c r="D18" s="7" t="s">
        <v>570</v>
      </c>
      <c r="E18" s="7" t="s">
        <v>246</v>
      </c>
      <c r="F18" s="8" t="str">
        <f t="shared" si="0"/>
        <v>https://www.medellinjoven.com/blog/cabeza-y-corazon-callejeros-relatos-jovenes-de-ciudad-200</v>
      </c>
      <c r="G18" s="7">
        <v>2018</v>
      </c>
      <c r="H18" s="7" t="s">
        <v>530</v>
      </c>
      <c r="I18" s="7" t="s">
        <v>549</v>
      </c>
      <c r="J18" s="7" t="s">
        <v>549</v>
      </c>
    </row>
    <row r="19" spans="1:10" x14ac:dyDescent="0.25">
      <c r="A19" s="7" t="s">
        <v>86</v>
      </c>
      <c r="B19" s="7" t="s">
        <v>568</v>
      </c>
      <c r="C19" s="7" t="s">
        <v>569</v>
      </c>
      <c r="D19" s="7" t="s">
        <v>570</v>
      </c>
      <c r="E19" s="7" t="s">
        <v>87</v>
      </c>
      <c r="F19" s="8" t="str">
        <f t="shared" si="0"/>
        <v>https://www.agendaculturalmedellin.com/</v>
      </c>
      <c r="G19" s="10">
        <v>43466</v>
      </c>
      <c r="H19" s="7" t="s">
        <v>534</v>
      </c>
      <c r="I19" s="7" t="s">
        <v>535</v>
      </c>
      <c r="J19" s="7" t="s">
        <v>535</v>
      </c>
    </row>
    <row r="20" spans="1:10" ht="30" x14ac:dyDescent="0.25">
      <c r="A20" s="11" t="s">
        <v>382</v>
      </c>
      <c r="B20" s="11" t="s">
        <v>568</v>
      </c>
      <c r="C20" s="11" t="s">
        <v>573</v>
      </c>
      <c r="D20" s="11" t="s">
        <v>570</v>
      </c>
      <c r="E20" s="11" t="s">
        <v>623</v>
      </c>
      <c r="F20" s="12" t="str">
        <f t="shared" si="0"/>
        <v>https://issuu.com/siciudadania/docs/cartilla_resultados_ipcm_abril_23_2020</v>
      </c>
      <c r="G20" s="11">
        <v>2019</v>
      </c>
      <c r="H20" s="11" t="s">
        <v>534</v>
      </c>
      <c r="I20" s="11" t="s">
        <v>556</v>
      </c>
      <c r="J20" s="11" t="s">
        <v>556</v>
      </c>
    </row>
    <row r="21" spans="1:10" ht="30" x14ac:dyDescent="0.25">
      <c r="A21" s="7" t="s">
        <v>247</v>
      </c>
      <c r="B21" s="7" t="s">
        <v>568</v>
      </c>
      <c r="C21" s="7" t="s">
        <v>569</v>
      </c>
      <c r="D21" s="7" t="s">
        <v>570</v>
      </c>
      <c r="E21" s="7" t="s">
        <v>248</v>
      </c>
      <c r="F21" s="8" t="str">
        <f t="shared" si="0"/>
        <v>https://www.medellinjoven.com/blog/caracterizacion-de-jovenes-de-medellin-2007-213</v>
      </c>
      <c r="G21" s="7">
        <v>2015</v>
      </c>
      <c r="H21" s="7" t="s">
        <v>530</v>
      </c>
      <c r="I21" s="7" t="s">
        <v>549</v>
      </c>
      <c r="J21" s="7" t="s">
        <v>549</v>
      </c>
    </row>
    <row r="22" spans="1:10" ht="45" x14ac:dyDescent="0.25">
      <c r="A22" s="7" t="s">
        <v>249</v>
      </c>
      <c r="B22" s="7" t="s">
        <v>568</v>
      </c>
      <c r="C22" s="7" t="s">
        <v>569</v>
      </c>
      <c r="D22" s="7" t="s">
        <v>570</v>
      </c>
      <c r="E22" s="7" t="s">
        <v>250</v>
      </c>
      <c r="F22" s="8" t="str">
        <f t="shared" si="0"/>
        <v>https://www.medellinjoven.com/blog/caracterizacion-de-las-dinamicas-de-organizacion-juvenil-comuna-4-215</v>
      </c>
      <c r="G22" s="7">
        <v>2015</v>
      </c>
      <c r="H22" s="7" t="s">
        <v>530</v>
      </c>
      <c r="I22" s="7" t="s">
        <v>549</v>
      </c>
      <c r="J22" s="7" t="s">
        <v>549</v>
      </c>
    </row>
    <row r="23" spans="1:10" ht="60" x14ac:dyDescent="0.25">
      <c r="A23" s="7" t="s">
        <v>157</v>
      </c>
      <c r="B23" s="7" t="s">
        <v>568</v>
      </c>
      <c r="C23" s="7" t="s">
        <v>569</v>
      </c>
      <c r="D23" s="7" t="s">
        <v>570</v>
      </c>
      <c r="E23" s="7" t="s">
        <v>158</v>
      </c>
      <c r="F23" s="8" t="str">
        <f t="shared" si="0"/>
        <v>https://www.medellin.gov.co/irj/go/km/docs/pccdesign/medellin/Temas/InclusionSocial/Programas/Shared%20Content/Documentos/2021/Caracterizaci%C3%B3n%20Personas%20Mayores%20Atendidas%202016-2018.pdf</v>
      </c>
      <c r="G23" s="7">
        <v>2019</v>
      </c>
      <c r="H23" s="7" t="s">
        <v>534</v>
      </c>
      <c r="I23" s="7" t="s">
        <v>546</v>
      </c>
      <c r="J23" s="7" t="s">
        <v>546</v>
      </c>
    </row>
    <row r="24" spans="1:10" ht="57.75" customHeight="1" x14ac:dyDescent="0.25">
      <c r="A24" s="7" t="s">
        <v>251</v>
      </c>
      <c r="B24" s="7" t="s">
        <v>568</v>
      </c>
      <c r="C24" s="7" t="s">
        <v>569</v>
      </c>
      <c r="D24" s="7" t="s">
        <v>570</v>
      </c>
      <c r="E24" s="7" t="s">
        <v>252</v>
      </c>
      <c r="F24" s="8" t="str">
        <f t="shared" si="0"/>
        <v>https://www.medellinjoven.com/blog/caracterizacion-psicosocial-de-necesidades-y-potencialidades-de-jovenes-del-srpa-189</v>
      </c>
      <c r="G24" s="7">
        <v>2015</v>
      </c>
      <c r="H24" s="7" t="s">
        <v>530</v>
      </c>
      <c r="I24" s="7" t="s">
        <v>549</v>
      </c>
      <c r="J24" s="7" t="s">
        <v>549</v>
      </c>
    </row>
    <row r="25" spans="1:10" ht="30" x14ac:dyDescent="0.25">
      <c r="A25" s="7" t="s">
        <v>253</v>
      </c>
      <c r="B25" s="7" t="s">
        <v>568</v>
      </c>
      <c r="C25" s="7" t="s">
        <v>569</v>
      </c>
      <c r="D25" s="7" t="s">
        <v>570</v>
      </c>
      <c r="E25" s="7" t="s">
        <v>254</v>
      </c>
      <c r="F25" s="8" t="str">
        <f t="shared" si="0"/>
        <v>https://www.medellinjoven.com/blog/carrera-de-obstaculos-crecer-y-resistir-186</v>
      </c>
      <c r="G25" s="7">
        <v>2015</v>
      </c>
      <c r="H25" s="7" t="s">
        <v>530</v>
      </c>
      <c r="I25" s="7" t="s">
        <v>549</v>
      </c>
      <c r="J25" s="7" t="s">
        <v>549</v>
      </c>
    </row>
    <row r="26" spans="1:10" ht="45" x14ac:dyDescent="0.25">
      <c r="A26" s="7" t="s">
        <v>384</v>
      </c>
      <c r="B26" s="7" t="s">
        <v>568</v>
      </c>
      <c r="C26" s="7" t="s">
        <v>573</v>
      </c>
      <c r="D26" s="7" t="s">
        <v>570</v>
      </c>
      <c r="E26" s="7" t="s">
        <v>385</v>
      </c>
      <c r="F26" s="8" t="str">
        <f t="shared" si="0"/>
        <v>https://www.medellin.gov.co/irj/portal/medellin?NavigationTarget=contenido/6699-Control-Social-a-la-Gestion-Publica-en-Medellin</v>
      </c>
      <c r="G26" s="7">
        <v>2019</v>
      </c>
      <c r="H26" s="7" t="s">
        <v>534</v>
      </c>
      <c r="I26" s="7" t="s">
        <v>556</v>
      </c>
      <c r="J26" s="7" t="s">
        <v>556</v>
      </c>
    </row>
    <row r="27" spans="1:10" ht="75" x14ac:dyDescent="0.25">
      <c r="A27" s="7" t="s">
        <v>159</v>
      </c>
      <c r="B27" s="7" t="s">
        <v>568</v>
      </c>
      <c r="C27" s="7" t="s">
        <v>569</v>
      </c>
      <c r="D27" s="7" t="s">
        <v>570</v>
      </c>
      <c r="E27" s="7" t="s">
        <v>160</v>
      </c>
      <c r="F27" s="8" t="str">
        <f t="shared" si="0"/>
        <v>https://www.medellin.gov.co/irj/go/km/docs/pccdesign/medellin/Temas/MedellnDiversa/Shared%20Content/Documentos/Bibliografia/Cartilla%20Conviviendo%20con%20la%20Diversidad%20en%20la%20Escuela%20Final.pdf</v>
      </c>
      <c r="G27" s="7">
        <v>2015</v>
      </c>
      <c r="H27" s="7" t="s">
        <v>534</v>
      </c>
      <c r="I27" s="7" t="s">
        <v>546</v>
      </c>
      <c r="J27" s="7" t="s">
        <v>546</v>
      </c>
    </row>
    <row r="28" spans="1:10" ht="45" x14ac:dyDescent="0.25">
      <c r="A28" s="7" t="s">
        <v>255</v>
      </c>
      <c r="B28" s="7" t="s">
        <v>568</v>
      </c>
      <c r="C28" s="7" t="s">
        <v>569</v>
      </c>
      <c r="D28" s="7" t="s">
        <v>570</v>
      </c>
      <c r="E28" s="7" t="s">
        <v>256</v>
      </c>
      <c r="F28" s="8" t="str">
        <f t="shared" si="0"/>
        <v>https://www.medellinjoven.com/blog/cartilla-del-primer-encuentro-de-la-red-de-conocimiento-juvenil-210</v>
      </c>
      <c r="G28" s="7">
        <v>2015</v>
      </c>
      <c r="H28" s="7" t="s">
        <v>530</v>
      </c>
      <c r="I28" s="7" t="s">
        <v>549</v>
      </c>
      <c r="J28" s="7" t="s">
        <v>549</v>
      </c>
    </row>
    <row r="29" spans="1:10" ht="30" x14ac:dyDescent="0.25">
      <c r="A29" s="7" t="s">
        <v>386</v>
      </c>
      <c r="B29" s="7" t="s">
        <v>568</v>
      </c>
      <c r="C29" s="7" t="s">
        <v>573</v>
      </c>
      <c r="D29" s="7" t="s">
        <v>570</v>
      </c>
      <c r="E29" s="7" t="s">
        <v>387</v>
      </c>
      <c r="F29" s="8" t="str">
        <f t="shared" si="0"/>
        <v>https://siciudadania.co/index.php/2019/05/14/escuela-red/</v>
      </c>
      <c r="G29" s="10">
        <v>43353</v>
      </c>
      <c r="H29" s="7" t="s">
        <v>534</v>
      </c>
      <c r="I29" s="7" t="s">
        <v>556</v>
      </c>
      <c r="J29" s="7" t="s">
        <v>556</v>
      </c>
    </row>
    <row r="30" spans="1:10" ht="30" x14ac:dyDescent="0.25">
      <c r="A30" s="11" t="s">
        <v>388</v>
      </c>
      <c r="B30" s="11" t="s">
        <v>568</v>
      </c>
      <c r="C30" s="11" t="s">
        <v>573</v>
      </c>
      <c r="D30" s="11" t="s">
        <v>570</v>
      </c>
      <c r="E30" s="11" t="s">
        <v>624</v>
      </c>
      <c r="F30" s="12" t="str">
        <f t="shared" si="0"/>
        <v>https://issuu.com/siciudadania/docs/cartilla_ipcm4</v>
      </c>
      <c r="G30" s="14">
        <v>43353</v>
      </c>
      <c r="H30" s="11" t="s">
        <v>534</v>
      </c>
      <c r="I30" s="11" t="s">
        <v>556</v>
      </c>
      <c r="J30" s="11" t="s">
        <v>556</v>
      </c>
    </row>
    <row r="31" spans="1:10" ht="30" x14ac:dyDescent="0.25">
      <c r="A31" s="7" t="s">
        <v>389</v>
      </c>
      <c r="B31" s="7" t="s">
        <v>568</v>
      </c>
      <c r="C31" s="7" t="s">
        <v>573</v>
      </c>
      <c r="D31" s="7" t="s">
        <v>570</v>
      </c>
      <c r="E31" s="7" t="s">
        <v>390</v>
      </c>
      <c r="F31" s="8" t="str">
        <f t="shared" si="0"/>
        <v>http://siciudadania.co/index.php/agenda/</v>
      </c>
      <c r="G31" s="10">
        <v>43747</v>
      </c>
      <c r="H31" s="7" t="s">
        <v>534</v>
      </c>
      <c r="I31" s="7" t="s">
        <v>556</v>
      </c>
      <c r="J31" s="7" t="s">
        <v>556</v>
      </c>
    </row>
    <row r="32" spans="1:10" ht="30" x14ac:dyDescent="0.25">
      <c r="A32" s="11" t="s">
        <v>391</v>
      </c>
      <c r="B32" s="11" t="s">
        <v>568</v>
      </c>
      <c r="C32" s="11" t="s">
        <v>573</v>
      </c>
      <c r="D32" s="11" t="s">
        <v>570</v>
      </c>
      <c r="E32" s="11" t="s">
        <v>625</v>
      </c>
      <c r="F32" s="12" t="str">
        <f t="shared" si="0"/>
        <v>https://issuu.com/siciudadania/docs/cartilla_indice_n5.sept25</v>
      </c>
      <c r="G32" s="14">
        <v>43881</v>
      </c>
      <c r="H32" s="11" t="s">
        <v>534</v>
      </c>
      <c r="I32" s="11" t="s">
        <v>556</v>
      </c>
      <c r="J32" s="11" t="s">
        <v>556</v>
      </c>
    </row>
    <row r="33" spans="1:10" ht="45" x14ac:dyDescent="0.25">
      <c r="A33" s="11" t="s">
        <v>392</v>
      </c>
      <c r="B33" s="11" t="s">
        <v>568</v>
      </c>
      <c r="C33" s="11" t="s">
        <v>573</v>
      </c>
      <c r="D33" s="11" t="s">
        <v>570</v>
      </c>
      <c r="E33" s="11" t="s">
        <v>626</v>
      </c>
      <c r="F33" s="12" t="str">
        <f t="shared" si="0"/>
        <v>https://issuu.com/siciudadania/docs/nuevas_metodolog_as_para_la_participaci_n_ciudadan</v>
      </c>
      <c r="G33" s="14">
        <v>43747</v>
      </c>
      <c r="H33" s="11" t="s">
        <v>522</v>
      </c>
      <c r="I33" s="11" t="s">
        <v>556</v>
      </c>
      <c r="J33" s="11" t="s">
        <v>556</v>
      </c>
    </row>
    <row r="34" spans="1:10" ht="30" x14ac:dyDescent="0.25">
      <c r="A34" s="7" t="s">
        <v>393</v>
      </c>
      <c r="B34" s="7" t="s">
        <v>568</v>
      </c>
      <c r="C34" s="7" t="s">
        <v>573</v>
      </c>
      <c r="D34" s="7" t="s">
        <v>570</v>
      </c>
      <c r="E34" s="7" t="s">
        <v>390</v>
      </c>
      <c r="F34" s="8" t="str">
        <f t="shared" si="0"/>
        <v>http://siciudadania.co/index.php/agenda/</v>
      </c>
      <c r="G34" s="10">
        <v>43803</v>
      </c>
      <c r="H34" s="7" t="s">
        <v>534</v>
      </c>
      <c r="I34" s="7" t="s">
        <v>556</v>
      </c>
      <c r="J34" s="7" t="s">
        <v>556</v>
      </c>
    </row>
    <row r="35" spans="1:10" ht="45" x14ac:dyDescent="0.25">
      <c r="A35" s="11" t="s">
        <v>470</v>
      </c>
      <c r="B35" s="11" t="s">
        <v>568</v>
      </c>
      <c r="C35" s="11" t="s">
        <v>569</v>
      </c>
      <c r="D35" s="11" t="s">
        <v>570</v>
      </c>
      <c r="E35" s="11" t="s">
        <v>601</v>
      </c>
      <c r="F35" s="12" t="str">
        <f t="shared" si="0"/>
        <v>https://www.medellin.gov.co/irj/portal/medellin?NavigationTarget=contenido/8141-Feria-virtual-de-servicios-de-V%C3%ADctimas-del-Conflicto-Armado</v>
      </c>
      <c r="G35" s="11">
        <v>2016</v>
      </c>
      <c r="H35" s="11" t="s">
        <v>534</v>
      </c>
      <c r="I35" s="11" t="s">
        <v>562</v>
      </c>
      <c r="J35" s="11" t="s">
        <v>562</v>
      </c>
    </row>
    <row r="36" spans="1:10" ht="45" x14ac:dyDescent="0.25">
      <c r="A36" s="7" t="s">
        <v>14</v>
      </c>
      <c r="B36" s="7" t="s">
        <v>568</v>
      </c>
      <c r="C36" s="7" t="s">
        <v>569</v>
      </c>
      <c r="D36" s="7" t="s">
        <v>575</v>
      </c>
      <c r="E36" s="7" t="s">
        <v>15</v>
      </c>
      <c r="F36" s="8" t="str">
        <f t="shared" si="0"/>
        <v>https://www.medellin.gov.co/irj/portal/medellin?NavigationTarget=contenido/7023-Censo-de-vivienda-y-otros-usos</v>
      </c>
      <c r="G36" s="7">
        <v>2013</v>
      </c>
      <c r="H36" s="7" t="s">
        <v>534</v>
      </c>
      <c r="I36" s="7" t="s">
        <v>523</v>
      </c>
      <c r="J36" s="7" t="s">
        <v>523</v>
      </c>
    </row>
    <row r="37" spans="1:10" ht="45" x14ac:dyDescent="0.25">
      <c r="A37" s="7" t="s">
        <v>161</v>
      </c>
      <c r="B37" s="7" t="s">
        <v>568</v>
      </c>
      <c r="C37" s="7" t="s">
        <v>569</v>
      </c>
      <c r="D37" s="7" t="s">
        <v>570</v>
      </c>
      <c r="E37" s="7" t="s">
        <v>162</v>
      </c>
      <c r="F37" s="8" t="str">
        <f t="shared" si="0"/>
        <v>https://www.medellin.gov.co/irj/portal/medellin?NavigationTarget=navurl://459297021ba6aa91a1cf89878158ff89</v>
      </c>
      <c r="G37" s="7">
        <v>2009</v>
      </c>
      <c r="H37" s="7" t="s">
        <v>534</v>
      </c>
      <c r="I37" s="7" t="s">
        <v>546</v>
      </c>
      <c r="J37" s="7" t="s">
        <v>546</v>
      </c>
    </row>
    <row r="38" spans="1:10" ht="30" x14ac:dyDescent="0.25">
      <c r="A38" s="7" t="s">
        <v>101</v>
      </c>
      <c r="B38" s="7" t="s">
        <v>568</v>
      </c>
      <c r="C38" s="7" t="s">
        <v>569</v>
      </c>
      <c r="D38" s="7" t="s">
        <v>571</v>
      </c>
      <c r="E38" s="7" t="s">
        <v>102</v>
      </c>
      <c r="F38" s="8" t="str">
        <f t="shared" si="0"/>
        <v xml:space="preserve">https://ode.medellindigital.gov.co/
</v>
      </c>
      <c r="G38" s="7">
        <v>2020</v>
      </c>
      <c r="H38" s="7" t="s">
        <v>537</v>
      </c>
      <c r="I38" s="7" t="s">
        <v>538</v>
      </c>
      <c r="J38" s="7" t="s">
        <v>538</v>
      </c>
    </row>
    <row r="39" spans="1:10" ht="45" x14ac:dyDescent="0.25">
      <c r="A39" s="7" t="s">
        <v>16</v>
      </c>
      <c r="B39" s="7" t="s">
        <v>568</v>
      </c>
      <c r="C39" s="7" t="s">
        <v>569</v>
      </c>
      <c r="D39" s="7" t="s">
        <v>570</v>
      </c>
      <c r="E39" s="7" t="s">
        <v>17</v>
      </c>
      <c r="F39" s="8" t="str">
        <f t="shared" ref="F39:F70" si="1">HYPERLINK(E39)</f>
        <v>https://www.medellin.gov.co/irj/portal/medellin?NavigationTarget=contenido/6913-Cifras-y-Estadisticas-por-Comuna-y-Corregimiento</v>
      </c>
      <c r="G39" s="7" t="s">
        <v>524</v>
      </c>
      <c r="H39" s="7" t="s">
        <v>534</v>
      </c>
      <c r="I39" s="7" t="s">
        <v>523</v>
      </c>
      <c r="J39" s="7" t="s">
        <v>523</v>
      </c>
    </row>
    <row r="40" spans="1:10" ht="55.5" customHeight="1" x14ac:dyDescent="0.25">
      <c r="A40" s="7" t="s">
        <v>347</v>
      </c>
      <c r="B40" s="7" t="s">
        <v>568</v>
      </c>
      <c r="C40" s="7" t="s">
        <v>569</v>
      </c>
      <c r="D40" s="7" t="s">
        <v>571</v>
      </c>
      <c r="E40" s="7" t="s">
        <v>348</v>
      </c>
      <c r="F40" s="8" t="str">
        <f t="shared" si="1"/>
        <v>https://www.medellin.gov.co/movilidad/cifras-estudios/viewcategory/208-cifras-y-estudios</v>
      </c>
      <c r="G40" s="7" t="s">
        <v>551</v>
      </c>
      <c r="H40" s="7" t="s">
        <v>565</v>
      </c>
      <c r="I40" s="7" t="s">
        <v>552</v>
      </c>
      <c r="J40" s="7" t="s">
        <v>552</v>
      </c>
    </row>
    <row r="41" spans="1:10" ht="30" x14ac:dyDescent="0.25">
      <c r="A41" s="7" t="s">
        <v>257</v>
      </c>
      <c r="B41" s="7" t="s">
        <v>568</v>
      </c>
      <c r="C41" s="7" t="s">
        <v>569</v>
      </c>
      <c r="D41" s="7" t="s">
        <v>570</v>
      </c>
      <c r="E41" s="7" t="s">
        <v>258</v>
      </c>
      <c r="F41" s="8" t="str">
        <f t="shared" si="1"/>
        <v>https://www.medellinjoven.com/blog/circulacion-del-arte-en-la-comuna-3-196</v>
      </c>
      <c r="G41" s="7">
        <v>2015</v>
      </c>
      <c r="H41" s="7" t="s">
        <v>530</v>
      </c>
      <c r="I41" s="7" t="s">
        <v>549</v>
      </c>
      <c r="J41" s="7" t="s">
        <v>549</v>
      </c>
    </row>
    <row r="42" spans="1:10" ht="30" x14ac:dyDescent="0.25">
      <c r="A42" s="11" t="s">
        <v>590</v>
      </c>
      <c r="B42" s="11" t="s">
        <v>568</v>
      </c>
      <c r="C42" s="11" t="s">
        <v>569</v>
      </c>
      <c r="D42" s="11" t="s">
        <v>570</v>
      </c>
      <c r="E42" s="11" t="s">
        <v>498</v>
      </c>
      <c r="F42" s="12" t="str">
        <f t="shared" si="1"/>
        <v>https://www.medellin.gov.co/normograma/docs/astrea/circulares_municipio.html</v>
      </c>
      <c r="G42" s="11"/>
      <c r="H42" s="11" t="s">
        <v>534</v>
      </c>
      <c r="I42" s="11" t="s">
        <v>589</v>
      </c>
      <c r="J42" s="11" t="s">
        <v>589</v>
      </c>
    </row>
    <row r="43" spans="1:10" ht="30" x14ac:dyDescent="0.25">
      <c r="A43" s="7" t="s">
        <v>259</v>
      </c>
      <c r="B43" s="7" t="s">
        <v>568</v>
      </c>
      <c r="C43" s="7" t="s">
        <v>569</v>
      </c>
      <c r="D43" s="7" t="s">
        <v>570</v>
      </c>
      <c r="E43" s="7" t="s">
        <v>260</v>
      </c>
      <c r="F43" s="8" t="str">
        <f t="shared" si="1"/>
        <v>https://www.medellinjoven.com/blog/ciudad-caleidoscopio-178</v>
      </c>
      <c r="G43" s="7">
        <v>2015</v>
      </c>
      <c r="H43" s="7" t="s">
        <v>530</v>
      </c>
      <c r="I43" s="7" t="s">
        <v>549</v>
      </c>
      <c r="J43" s="7" t="s">
        <v>549</v>
      </c>
    </row>
    <row r="44" spans="1:10" ht="30" x14ac:dyDescent="0.25">
      <c r="A44" s="7" t="s">
        <v>261</v>
      </c>
      <c r="B44" s="7" t="s">
        <v>568</v>
      </c>
      <c r="C44" s="7" t="s">
        <v>569</v>
      </c>
      <c r="D44" s="7" t="s">
        <v>570</v>
      </c>
      <c r="E44" s="7" t="s">
        <v>262</v>
      </c>
      <c r="F44" s="8" t="str">
        <f t="shared" si="1"/>
        <v>https://www.medellinjoven.com/blog/clubes-juveniles-asi-participan-los-jovenes-de-medellin-216</v>
      </c>
      <c r="G44" s="7">
        <v>2015</v>
      </c>
      <c r="H44" s="7" t="s">
        <v>530</v>
      </c>
      <c r="I44" s="7" t="s">
        <v>549</v>
      </c>
      <c r="J44" s="7" t="s">
        <v>549</v>
      </c>
    </row>
    <row r="45" spans="1:10" ht="30" x14ac:dyDescent="0.25">
      <c r="A45" s="7" t="s">
        <v>349</v>
      </c>
      <c r="B45" s="7" t="s">
        <v>568</v>
      </c>
      <c r="C45" s="7" t="s">
        <v>569</v>
      </c>
      <c r="D45" s="7" t="s">
        <v>571</v>
      </c>
      <c r="E45" s="7" t="s">
        <v>350</v>
      </c>
      <c r="F45" s="8" t="str">
        <f t="shared" si="1"/>
        <v>https://www.medellin.gov.co/movilidad/cobro-coactivo</v>
      </c>
      <c r="G45" s="7">
        <v>2021</v>
      </c>
      <c r="H45" s="7" t="s">
        <v>532</v>
      </c>
      <c r="I45" s="7" t="s">
        <v>552</v>
      </c>
      <c r="J45" s="7" t="s">
        <v>552</v>
      </c>
    </row>
    <row r="46" spans="1:10" ht="45" x14ac:dyDescent="0.25">
      <c r="A46" s="7" t="s">
        <v>394</v>
      </c>
      <c r="B46" s="7" t="s">
        <v>568</v>
      </c>
      <c r="C46" s="7" t="s">
        <v>573</v>
      </c>
      <c r="D46" s="7" t="s">
        <v>576</v>
      </c>
      <c r="E46" s="7" t="s">
        <v>395</v>
      </c>
      <c r="F46" s="8" t="str">
        <f t="shared" si="1"/>
        <v>https://www.medellin.gov.co/irj/portal/medellin?NavigationTarget=navurl://8ca23d0a8428c4d21bdc8a81427718ff</v>
      </c>
      <c r="G46" s="10">
        <v>43957</v>
      </c>
      <c r="H46" s="7" t="s">
        <v>534</v>
      </c>
      <c r="I46" s="7" t="s">
        <v>556</v>
      </c>
      <c r="J46" s="7" t="s">
        <v>556</v>
      </c>
    </row>
    <row r="47" spans="1:10" ht="30" x14ac:dyDescent="0.25">
      <c r="A47" s="7" t="s">
        <v>499</v>
      </c>
      <c r="B47" s="7" t="s">
        <v>568</v>
      </c>
      <c r="C47" s="7" t="s">
        <v>569</v>
      </c>
      <c r="D47" s="7" t="s">
        <v>570</v>
      </c>
      <c r="E47" s="7" t="s">
        <v>500</v>
      </c>
      <c r="F47" s="8" t="str">
        <f t="shared" si="1"/>
        <v>https://www.medellin.gov.co/normograma/docs/astrea/conceptos_municipio.html</v>
      </c>
      <c r="G47" s="7">
        <v>2021</v>
      </c>
      <c r="H47" s="7" t="s">
        <v>565</v>
      </c>
      <c r="I47" s="7" t="s">
        <v>566</v>
      </c>
      <c r="J47" s="7" t="s">
        <v>566</v>
      </c>
    </row>
    <row r="48" spans="1:10" ht="30" x14ac:dyDescent="0.25">
      <c r="A48" s="7" t="s">
        <v>501</v>
      </c>
      <c r="B48" s="7" t="s">
        <v>568</v>
      </c>
      <c r="C48" s="7" t="s">
        <v>569</v>
      </c>
      <c r="D48" s="7" t="s">
        <v>570</v>
      </c>
      <c r="E48" s="7" t="s">
        <v>502</v>
      </c>
      <c r="F48" s="8" t="str">
        <f t="shared" si="1"/>
        <v xml:space="preserve">https://www.medellin.gov.co/normograma/docs/astrea/conceptos_municipio.html </v>
      </c>
      <c r="G48" s="7">
        <v>2018</v>
      </c>
      <c r="H48" s="7" t="s">
        <v>534</v>
      </c>
      <c r="I48" s="7" t="s">
        <v>566</v>
      </c>
      <c r="J48" s="7" t="s">
        <v>566</v>
      </c>
    </row>
    <row r="49" spans="1:10" ht="30" x14ac:dyDescent="0.25">
      <c r="A49" s="7" t="s">
        <v>503</v>
      </c>
      <c r="B49" s="7" t="s">
        <v>568</v>
      </c>
      <c r="C49" s="7" t="s">
        <v>569</v>
      </c>
      <c r="D49" s="7" t="s">
        <v>574</v>
      </c>
      <c r="E49" s="7" t="s">
        <v>504</v>
      </c>
      <c r="F49" s="8" t="str">
        <f t="shared" si="1"/>
        <v>http://medata.gov.co/dataset/gestion-helena</v>
      </c>
      <c r="G49" s="7">
        <v>2021</v>
      </c>
      <c r="H49" s="7" t="s">
        <v>559</v>
      </c>
      <c r="I49" s="7" t="s">
        <v>566</v>
      </c>
      <c r="J49" s="7" t="s">
        <v>566</v>
      </c>
    </row>
    <row r="50" spans="1:10" ht="45" x14ac:dyDescent="0.25">
      <c r="A50" s="11" t="s">
        <v>505</v>
      </c>
      <c r="B50" s="11" t="s">
        <v>568</v>
      </c>
      <c r="C50" s="11" t="s">
        <v>569</v>
      </c>
      <c r="D50" s="11" t="s">
        <v>574</v>
      </c>
      <c r="E50" s="11" t="s">
        <v>602</v>
      </c>
      <c r="F50" s="12" t="str">
        <f t="shared" si="1"/>
        <v>http://medata.gov.co/dataset/gestion-hermes</v>
      </c>
      <c r="G50" s="11">
        <v>2021</v>
      </c>
      <c r="H50" s="11" t="s">
        <v>559</v>
      </c>
      <c r="I50" s="11" t="s">
        <v>566</v>
      </c>
      <c r="J50" s="11" t="s">
        <v>566</v>
      </c>
    </row>
    <row r="51" spans="1:10" ht="45" x14ac:dyDescent="0.25">
      <c r="A51" s="7" t="s">
        <v>18</v>
      </c>
      <c r="B51" s="7" t="s">
        <v>568</v>
      </c>
      <c r="C51" s="7" t="s">
        <v>569</v>
      </c>
      <c r="D51" s="7" t="s">
        <v>574</v>
      </c>
      <c r="E51" s="7" t="s">
        <v>19</v>
      </c>
      <c r="F51" s="8" t="str">
        <f t="shared" si="1"/>
        <v>https://www.medellin.gov.co/irj/portal/medellin?NavigationTarget=contenido/6991-MEData-el-portal-de-datos-publicos-del-Municipio-de-Medellin</v>
      </c>
      <c r="G51" s="7">
        <v>2015</v>
      </c>
      <c r="H51" s="7" t="s">
        <v>534</v>
      </c>
      <c r="I51" s="7" t="s">
        <v>523</v>
      </c>
      <c r="J51" s="7" t="s">
        <v>523</v>
      </c>
    </row>
    <row r="52" spans="1:10" ht="45" x14ac:dyDescent="0.25">
      <c r="A52" s="7" t="s">
        <v>263</v>
      </c>
      <c r="B52" s="7" t="s">
        <v>568</v>
      </c>
      <c r="C52" s="7" t="s">
        <v>569</v>
      </c>
      <c r="D52" s="7" t="s">
        <v>570</v>
      </c>
      <c r="E52" s="7" t="s">
        <v>264</v>
      </c>
      <c r="F52" s="8" t="str">
        <f t="shared" si="1"/>
        <v>https://www.medellinjoven.com/blog/conociendo-nuestro-cerro-tutelar-pan-de-azucar-a-traves-de-micro-relatos-de-sus-habitantes-197</v>
      </c>
      <c r="G52" s="7">
        <v>2015</v>
      </c>
      <c r="H52" s="7" t="s">
        <v>530</v>
      </c>
      <c r="I52" s="7" t="s">
        <v>549</v>
      </c>
      <c r="J52" s="7" t="s">
        <v>549</v>
      </c>
    </row>
    <row r="53" spans="1:10" x14ac:dyDescent="0.25">
      <c r="A53" s="7" t="s">
        <v>396</v>
      </c>
      <c r="B53" s="7" t="s">
        <v>568</v>
      </c>
      <c r="C53" s="7" t="s">
        <v>573</v>
      </c>
      <c r="D53" s="7" t="s">
        <v>571</v>
      </c>
      <c r="E53" s="7" t="s">
        <v>397</v>
      </c>
      <c r="F53" s="8" t="str">
        <f t="shared" si="1"/>
        <v>https://siciudadania.co/index.php/2020/05/15/cmpc/</v>
      </c>
      <c r="G53" s="10">
        <v>43747</v>
      </c>
      <c r="H53" s="7" t="s">
        <v>534</v>
      </c>
      <c r="I53" s="7" t="s">
        <v>556</v>
      </c>
      <c r="J53" s="7" t="s">
        <v>556</v>
      </c>
    </row>
    <row r="54" spans="1:10" ht="30" x14ac:dyDescent="0.25">
      <c r="A54" s="7" t="s">
        <v>398</v>
      </c>
      <c r="B54" s="7" t="s">
        <v>568</v>
      </c>
      <c r="C54" s="7" t="s">
        <v>573</v>
      </c>
      <c r="D54" s="7" t="s">
        <v>574</v>
      </c>
      <c r="E54" s="7" t="s">
        <v>399</v>
      </c>
      <c r="F54" s="8" t="str">
        <f t="shared" si="1"/>
        <v>http://medata.gov.co/dataset/formaci%C3%B3n-telecentros</v>
      </c>
      <c r="G54" s="10">
        <v>43747</v>
      </c>
      <c r="H54" s="7" t="s">
        <v>522</v>
      </c>
      <c r="I54" s="7" t="s">
        <v>556</v>
      </c>
      <c r="J54" s="7" t="s">
        <v>556</v>
      </c>
    </row>
    <row r="55" spans="1:10" ht="45" x14ac:dyDescent="0.25">
      <c r="A55" s="7" t="s">
        <v>400</v>
      </c>
      <c r="B55" s="7" t="s">
        <v>568</v>
      </c>
      <c r="C55" s="7" t="s">
        <v>573</v>
      </c>
      <c r="D55" s="7" t="s">
        <v>577</v>
      </c>
      <c r="E55" s="7" t="s">
        <v>401</v>
      </c>
      <c r="F55" s="8" t="str">
        <f t="shared" si="1"/>
        <v>https://www.medellin.gov.co/irj/portal/medellin?NavigationTarget=navurl://d4b8796b0b44f935798a7ab797dec8d9</v>
      </c>
      <c r="G55" s="10">
        <v>43957</v>
      </c>
      <c r="H55" s="7" t="s">
        <v>572</v>
      </c>
      <c r="I55" s="7" t="s">
        <v>556</v>
      </c>
      <c r="J55" s="7" t="s">
        <v>556</v>
      </c>
    </row>
    <row r="56" spans="1:10" ht="45" x14ac:dyDescent="0.25">
      <c r="A56" s="7" t="s">
        <v>220</v>
      </c>
      <c r="B56" s="7" t="s">
        <v>568</v>
      </c>
      <c r="C56" s="7" t="s">
        <v>578</v>
      </c>
      <c r="D56" s="7" t="s">
        <v>579</v>
      </c>
      <c r="E56" s="7" t="s">
        <v>221</v>
      </c>
      <c r="F56" s="8" t="str">
        <f t="shared" si="1"/>
        <v>https://community.secop.gov.co/Public/Tendering/ContractNoticeManagement/Index?currentLanguage=es-CO&amp;Page=login&amp;Country=CO&amp;SkinName=CCE</v>
      </c>
      <c r="G56" s="7">
        <v>2021</v>
      </c>
      <c r="H56" s="7" t="s">
        <v>532</v>
      </c>
      <c r="I56" s="7" t="s">
        <v>547</v>
      </c>
      <c r="J56" s="7" t="s">
        <v>547</v>
      </c>
    </row>
    <row r="57" spans="1:10" x14ac:dyDescent="0.25">
      <c r="A57" s="7" t="s">
        <v>88</v>
      </c>
      <c r="B57" s="7" t="s">
        <v>568</v>
      </c>
      <c r="C57" s="7" t="s">
        <v>569</v>
      </c>
      <c r="D57" s="7" t="s">
        <v>571</v>
      </c>
      <c r="E57" s="7" t="s">
        <v>89</v>
      </c>
      <c r="F57" s="8" t="str">
        <f t="shared" si="1"/>
        <v>https://www.medellin.gov.co/estimulos/</v>
      </c>
      <c r="G57" s="10">
        <v>43466</v>
      </c>
      <c r="H57" s="7" t="s">
        <v>534</v>
      </c>
      <c r="I57" s="7" t="s">
        <v>535</v>
      </c>
      <c r="J57" s="7" t="s">
        <v>535</v>
      </c>
    </row>
    <row r="58" spans="1:10" ht="45" x14ac:dyDescent="0.25">
      <c r="A58" s="7" t="s">
        <v>20</v>
      </c>
      <c r="B58" s="7" t="s">
        <v>568</v>
      </c>
      <c r="C58" s="7" t="s">
        <v>569</v>
      </c>
      <c r="D58" s="7" t="s">
        <v>575</v>
      </c>
      <c r="E58" s="7" t="s">
        <v>21</v>
      </c>
      <c r="F58" s="8" t="str">
        <f t="shared" si="1"/>
        <v>https://www.medellin.gov.co/irj/portal/medellin?NavigationTarget=navurl://3991eaf42dae1495b0bcb8ab621461ba</v>
      </c>
      <c r="G58" s="7" t="s">
        <v>525</v>
      </c>
      <c r="H58" s="7" t="s">
        <v>534</v>
      </c>
      <c r="I58" s="7" t="s">
        <v>523</v>
      </c>
      <c r="J58" s="7" t="s">
        <v>523</v>
      </c>
    </row>
    <row r="59" spans="1:10" ht="30" x14ac:dyDescent="0.25">
      <c r="A59" s="7" t="s">
        <v>487</v>
      </c>
      <c r="B59" s="7" t="s">
        <v>568</v>
      </c>
      <c r="C59" s="7" t="s">
        <v>578</v>
      </c>
      <c r="D59" s="7" t="s">
        <v>571</v>
      </c>
      <c r="E59" s="7" t="s">
        <v>488</v>
      </c>
      <c r="F59" s="8" t="str">
        <f t="shared" si="1"/>
        <v>https://escuelavirtual.medellin.gov.co/enrol/index.php?id=21</v>
      </c>
      <c r="G59" s="7">
        <v>2019</v>
      </c>
      <c r="H59" s="7" t="s">
        <v>558</v>
      </c>
      <c r="I59" s="7" t="s">
        <v>563</v>
      </c>
      <c r="J59" s="7" t="s">
        <v>563</v>
      </c>
    </row>
    <row r="60" spans="1:10" ht="45" x14ac:dyDescent="0.25">
      <c r="A60" s="7" t="s">
        <v>402</v>
      </c>
      <c r="B60" s="7" t="s">
        <v>568</v>
      </c>
      <c r="C60" s="7" t="s">
        <v>573</v>
      </c>
      <c r="D60" s="7" t="s">
        <v>574</v>
      </c>
      <c r="E60" s="7" t="s">
        <v>403</v>
      </c>
      <c r="F60" s="8" t="str">
        <f t="shared" si="1"/>
        <v>https://www.medellin.gov.co/irj/portal/medellin?NavigationTarget=navurl://1115d0d3070d13bbdf2441d16b28941d</v>
      </c>
      <c r="G60" s="10">
        <v>42734</v>
      </c>
      <c r="H60" s="7" t="s">
        <v>534</v>
      </c>
      <c r="I60" s="7" t="s">
        <v>556</v>
      </c>
      <c r="J60" s="7" t="s">
        <v>556</v>
      </c>
    </row>
    <row r="61" spans="1:10" ht="75" customHeight="1" x14ac:dyDescent="0.25">
      <c r="A61" s="7" t="s">
        <v>404</v>
      </c>
      <c r="B61" s="7" t="s">
        <v>568</v>
      </c>
      <c r="C61" s="7" t="s">
        <v>573</v>
      </c>
      <c r="D61" s="7" t="s">
        <v>574</v>
      </c>
      <c r="E61" s="7" t="s">
        <v>403</v>
      </c>
      <c r="F61" s="8" t="str">
        <f t="shared" si="1"/>
        <v>https://www.medellin.gov.co/irj/portal/medellin?NavigationTarget=navurl://1115d0d3070d13bbdf2441d16b28941d</v>
      </c>
      <c r="G61" s="10">
        <v>44020</v>
      </c>
      <c r="H61" s="7" t="s">
        <v>534</v>
      </c>
      <c r="I61" s="7" t="s">
        <v>556</v>
      </c>
      <c r="J61" s="7" t="s">
        <v>556</v>
      </c>
    </row>
    <row r="62" spans="1:10" ht="30" x14ac:dyDescent="0.25">
      <c r="A62" s="13" t="s">
        <v>591</v>
      </c>
      <c r="B62" s="11" t="s">
        <v>568</v>
      </c>
      <c r="C62" s="11" t="s">
        <v>569</v>
      </c>
      <c r="D62" s="11" t="s">
        <v>570</v>
      </c>
      <c r="E62" s="11" t="s">
        <v>596</v>
      </c>
      <c r="F62" s="12" t="str">
        <f t="shared" si="1"/>
        <v>https://www.medellin.gov.co/normograma/docs/astrea/ndmndmptyedodm_alcaldia_medellin.html</v>
      </c>
      <c r="G62" s="11"/>
      <c r="H62" s="11" t="s">
        <v>534</v>
      </c>
      <c r="I62" s="11" t="s">
        <v>589</v>
      </c>
      <c r="J62" s="11" t="s">
        <v>589</v>
      </c>
    </row>
    <row r="63" spans="1:10" ht="30" x14ac:dyDescent="0.25">
      <c r="A63" s="13" t="s">
        <v>592</v>
      </c>
      <c r="B63" s="11" t="s">
        <v>568</v>
      </c>
      <c r="C63" s="11" t="s">
        <v>569</v>
      </c>
      <c r="D63" s="11" t="s">
        <v>570</v>
      </c>
      <c r="E63" s="11" t="s">
        <v>597</v>
      </c>
      <c r="F63" s="12" t="str">
        <f t="shared" si="1"/>
        <v>https://www.medellin.gov.co/normograma/docs/astrea/nnaalmnnptyedod_presidencia_republica.html</v>
      </c>
      <c r="G63" s="11"/>
      <c r="H63" s="11" t="s">
        <v>534</v>
      </c>
      <c r="I63" s="11" t="s">
        <v>589</v>
      </c>
      <c r="J63" s="11" t="s">
        <v>589</v>
      </c>
    </row>
    <row r="64" spans="1:10" ht="60" x14ac:dyDescent="0.25">
      <c r="A64" s="7" t="s">
        <v>506</v>
      </c>
      <c r="B64" s="7" t="s">
        <v>568</v>
      </c>
      <c r="C64" s="7" t="s">
        <v>569</v>
      </c>
      <c r="D64" s="7" t="s">
        <v>570</v>
      </c>
      <c r="E64" s="7" t="s">
        <v>507</v>
      </c>
      <c r="F64" s="8" t="str">
        <f t="shared" si="1"/>
        <v>https://www.medellin.gov.co/irj/go/km/docs/pccdesign/medellin/Temas/AtencionCiudadana/InformacinGeneral/Shared%20Content/Documentos/2020/DEMANDAS_EN_CONTRA.pdf</v>
      </c>
      <c r="G64" s="7">
        <v>2021</v>
      </c>
      <c r="H64" s="7" t="s">
        <v>559</v>
      </c>
      <c r="I64" s="7" t="s">
        <v>566</v>
      </c>
      <c r="J64" s="7" t="s">
        <v>566</v>
      </c>
    </row>
    <row r="65" spans="1:10" x14ac:dyDescent="0.25">
      <c r="A65" s="7" t="s">
        <v>405</v>
      </c>
      <c r="B65" s="7" t="s">
        <v>568</v>
      </c>
      <c r="C65" s="7" t="s">
        <v>573</v>
      </c>
      <c r="D65" s="7" t="s">
        <v>574</v>
      </c>
      <c r="E65" s="7" t="s">
        <v>406</v>
      </c>
      <c r="F65" s="8" t="str">
        <f t="shared" si="1"/>
        <v>https://siciudadania.co/index.php/2020/12/16/bdipcm/</v>
      </c>
      <c r="G65" s="10">
        <v>43099</v>
      </c>
      <c r="H65" s="7" t="s">
        <v>557</v>
      </c>
      <c r="I65" s="7" t="s">
        <v>556</v>
      </c>
      <c r="J65" s="7" t="s">
        <v>556</v>
      </c>
    </row>
    <row r="66" spans="1:10" ht="45" x14ac:dyDescent="0.25">
      <c r="A66" s="7" t="s">
        <v>265</v>
      </c>
      <c r="B66" s="7" t="s">
        <v>568</v>
      </c>
      <c r="C66" s="7" t="s">
        <v>569</v>
      </c>
      <c r="D66" s="7" t="s">
        <v>570</v>
      </c>
      <c r="E66" s="7" t="s">
        <v>266</v>
      </c>
      <c r="F66" s="8" t="str">
        <f t="shared" si="1"/>
        <v>https://www.medellinjoven.com/blog/diagnostico-participativo-de-situacion-en-la-comuna-8-una-construccion-comun-y-colectiva-195</v>
      </c>
      <c r="G66" s="7">
        <v>2015</v>
      </c>
      <c r="H66" s="7" t="s">
        <v>530</v>
      </c>
      <c r="I66" s="7" t="s">
        <v>549</v>
      </c>
      <c r="J66" s="7" t="s">
        <v>549</v>
      </c>
    </row>
    <row r="67" spans="1:10" ht="72.75" customHeight="1" x14ac:dyDescent="0.25">
      <c r="A67" s="7" t="s">
        <v>267</v>
      </c>
      <c r="B67" s="7" t="s">
        <v>568</v>
      </c>
      <c r="C67" s="7" t="s">
        <v>569</v>
      </c>
      <c r="D67" s="7" t="s">
        <v>570</v>
      </c>
      <c r="E67" s="7" t="s">
        <v>268</v>
      </c>
      <c r="F67" s="8" t="str">
        <f t="shared" si="1"/>
        <v>https://www.medellinjoven.com/blog/diagnostico-rapido-participativo-estado-de-la-organizacion-juvenil-en-la-comuna-15-206</v>
      </c>
      <c r="G67" s="7">
        <v>2015</v>
      </c>
      <c r="H67" s="7" t="s">
        <v>530</v>
      </c>
      <c r="I67" s="7" t="s">
        <v>549</v>
      </c>
      <c r="J67" s="7" t="s">
        <v>549</v>
      </c>
    </row>
    <row r="68" spans="1:10" ht="90" x14ac:dyDescent="0.25">
      <c r="A68" s="7" t="s">
        <v>163</v>
      </c>
      <c r="B68" s="7" t="s">
        <v>568</v>
      </c>
      <c r="C68" s="7" t="s">
        <v>569</v>
      </c>
      <c r="D68" s="7" t="s">
        <v>570</v>
      </c>
      <c r="E68" s="7" t="s">
        <v>164</v>
      </c>
      <c r="F68" s="8" t="str">
        <f t="shared" si="1"/>
        <v xml:space="preserve">https://www.medellin.gov.co/irj/go/km/docs/wpccontent/Sites/Subportal%20del%20Ciudadano/Bienestar%20Social/Secciones/Informes/Documentos/2012/Diagn%C3%B3stico%20de%20infancia%20y%20adolescencia%20nuevo%20formato.pdf
</v>
      </c>
      <c r="G68" s="7">
        <v>2012</v>
      </c>
      <c r="H68" s="7" t="s">
        <v>534</v>
      </c>
      <c r="I68" s="7" t="s">
        <v>546</v>
      </c>
      <c r="J68" s="7" t="s">
        <v>546</v>
      </c>
    </row>
    <row r="69" spans="1:10" ht="45" x14ac:dyDescent="0.25">
      <c r="A69" s="7" t="s">
        <v>269</v>
      </c>
      <c r="B69" s="7" t="s">
        <v>568</v>
      </c>
      <c r="C69" s="7" t="s">
        <v>569</v>
      </c>
      <c r="D69" s="7" t="s">
        <v>570</v>
      </c>
      <c r="E69" s="7" t="s">
        <v>270</v>
      </c>
      <c r="F69" s="8" t="str">
        <f t="shared" si="1"/>
        <v>https://www.medellinjoven.com/blog/diagnostico-de-la-poblacion-joven-lgbti-del-parque-de-los-deseos-239</v>
      </c>
      <c r="G69" s="7">
        <v>2015</v>
      </c>
      <c r="H69" s="7" t="s">
        <v>530</v>
      </c>
      <c r="I69" s="7" t="s">
        <v>549</v>
      </c>
      <c r="J69" s="7" t="s">
        <v>549</v>
      </c>
    </row>
    <row r="70" spans="1:10" ht="30" x14ac:dyDescent="0.25">
      <c r="A70" s="7" t="s">
        <v>271</v>
      </c>
      <c r="B70" s="7" t="s">
        <v>568</v>
      </c>
      <c r="C70" s="7" t="s">
        <v>569</v>
      </c>
      <c r="D70" s="7" t="s">
        <v>570</v>
      </c>
      <c r="E70" s="7" t="s">
        <v>272</v>
      </c>
      <c r="F70" s="8" t="str">
        <f t="shared" si="1"/>
        <v>https://www.medellinjoven.com/blog/diagnostico-nuevas-dinamicas-juveniles-comuna-15-242</v>
      </c>
      <c r="G70" s="7">
        <v>2018</v>
      </c>
      <c r="H70" s="7" t="s">
        <v>530</v>
      </c>
      <c r="I70" s="7" t="s">
        <v>549</v>
      </c>
      <c r="J70" s="7" t="s">
        <v>549</v>
      </c>
    </row>
    <row r="71" spans="1:10" ht="45" x14ac:dyDescent="0.25">
      <c r="A71" s="7" t="s">
        <v>273</v>
      </c>
      <c r="B71" s="7" t="s">
        <v>568</v>
      </c>
      <c r="C71" s="7" t="s">
        <v>569</v>
      </c>
      <c r="D71" s="7" t="s">
        <v>570</v>
      </c>
      <c r="E71" s="7" t="s">
        <v>274</v>
      </c>
      <c r="F71" s="8" t="str">
        <f t="shared" ref="F71:F80" si="2">HYPERLINK(E71)</f>
        <v>https://www.medellinjoven.com/blog/diagnostico-situacion-de-los-jovenes-del-corregimiento-san-sebastian-de-palmitas-241</v>
      </c>
      <c r="G71" s="7">
        <v>2018</v>
      </c>
      <c r="H71" s="7" t="s">
        <v>530</v>
      </c>
      <c r="I71" s="7" t="s">
        <v>549</v>
      </c>
      <c r="J71" s="7" t="s">
        <v>549</v>
      </c>
    </row>
    <row r="72" spans="1:10" ht="45" x14ac:dyDescent="0.25">
      <c r="A72" s="7" t="s">
        <v>275</v>
      </c>
      <c r="B72" s="7" t="s">
        <v>568</v>
      </c>
      <c r="C72" s="7" t="s">
        <v>569</v>
      </c>
      <c r="D72" s="7" t="s">
        <v>570</v>
      </c>
      <c r="E72" s="7" t="s">
        <v>276</v>
      </c>
      <c r="F72" s="8" t="str">
        <f t="shared" si="2"/>
        <v>https://www.medellinjoven.com/blog/dialogos-entre-palenques-sabidurias-afrodescendientes-desde-el-campo-y-la-ciudad-187</v>
      </c>
      <c r="G72" s="7">
        <v>2015</v>
      </c>
      <c r="H72" s="7" t="s">
        <v>530</v>
      </c>
      <c r="I72" s="7" t="s">
        <v>549</v>
      </c>
      <c r="J72" s="7" t="s">
        <v>549</v>
      </c>
    </row>
    <row r="73" spans="1:10" ht="30" x14ac:dyDescent="0.25">
      <c r="A73" s="7" t="s">
        <v>277</v>
      </c>
      <c r="B73" s="7" t="s">
        <v>568</v>
      </c>
      <c r="C73" s="7" t="s">
        <v>569</v>
      </c>
      <c r="D73" s="7" t="s">
        <v>570</v>
      </c>
      <c r="E73" s="7" t="s">
        <v>278</v>
      </c>
      <c r="F73" s="8" t="str">
        <f t="shared" si="2"/>
        <v>https://www.medellinjoven.com/blog/diccionario-mutante-de-lenguajes-e-ideas-juveniles-lado-a-171</v>
      </c>
      <c r="G73" s="7">
        <v>2018</v>
      </c>
      <c r="H73" s="7" t="s">
        <v>530</v>
      </c>
      <c r="I73" s="7" t="s">
        <v>549</v>
      </c>
      <c r="J73" s="7" t="s">
        <v>549</v>
      </c>
    </row>
    <row r="74" spans="1:10" ht="30" x14ac:dyDescent="0.25">
      <c r="A74" s="7" t="s">
        <v>407</v>
      </c>
      <c r="B74" s="7" t="s">
        <v>568</v>
      </c>
      <c r="C74" s="7" t="s">
        <v>573</v>
      </c>
      <c r="D74" s="7" t="s">
        <v>574</v>
      </c>
      <c r="E74" s="7" t="s">
        <v>408</v>
      </c>
      <c r="F74" s="8" t="str">
        <f t="shared" si="2"/>
        <v>http://medata.gov.co/dataset/resource/b113616d-3f9f-48a2-b2c5-64e5c1f45f1d</v>
      </c>
      <c r="G74" s="7">
        <v>2019</v>
      </c>
      <c r="H74" s="7" t="s">
        <v>559</v>
      </c>
      <c r="I74" s="7" t="s">
        <v>556</v>
      </c>
      <c r="J74" s="7" t="s">
        <v>556</v>
      </c>
    </row>
    <row r="75" spans="1:10" ht="30" x14ac:dyDescent="0.25">
      <c r="A75" s="7" t="s">
        <v>518</v>
      </c>
      <c r="B75" s="7" t="s">
        <v>568</v>
      </c>
      <c r="C75" s="7" t="s">
        <v>569</v>
      </c>
      <c r="D75" s="7" t="s">
        <v>571</v>
      </c>
      <c r="E75" s="7" t="s">
        <v>519</v>
      </c>
      <c r="F75" s="8" t="str">
        <f t="shared" si="2"/>
        <v>https://www.medellin.gov.co/irj/portal/medellin?NavigationTarget=contenido/8493-Gabinete-Municipal</v>
      </c>
      <c r="G75" s="7">
        <v>2018</v>
      </c>
      <c r="H75" s="7" t="s">
        <v>534</v>
      </c>
      <c r="I75" s="7" t="s">
        <v>567</v>
      </c>
      <c r="J75" s="7" t="s">
        <v>567</v>
      </c>
    </row>
    <row r="76" spans="1:10" ht="45" x14ac:dyDescent="0.25">
      <c r="A76" s="7" t="s">
        <v>75</v>
      </c>
      <c r="B76" s="7" t="s">
        <v>568</v>
      </c>
      <c r="C76" s="7" t="s">
        <v>569</v>
      </c>
      <c r="D76" s="7" t="s">
        <v>575</v>
      </c>
      <c r="E76" s="7" t="s">
        <v>76</v>
      </c>
      <c r="F76" s="8" t="str">
        <f t="shared" si="2"/>
        <v>https://www.medellin.gov.co/irj/portal/medellin?NavigationTarget=contenido/6322-Distribucion-de-Inversion-Publicitaria-</v>
      </c>
      <c r="G76" s="7">
        <v>2011</v>
      </c>
      <c r="H76" s="7" t="s">
        <v>522</v>
      </c>
      <c r="I76" s="7" t="s">
        <v>533</v>
      </c>
      <c r="J76" s="7" t="s">
        <v>533</v>
      </c>
    </row>
    <row r="77" spans="1:10" ht="30" x14ac:dyDescent="0.25">
      <c r="A77" s="7" t="s">
        <v>22</v>
      </c>
      <c r="B77" s="7" t="s">
        <v>568</v>
      </c>
      <c r="C77" s="11" t="s">
        <v>569</v>
      </c>
      <c r="D77" s="7" t="s">
        <v>570</v>
      </c>
      <c r="E77" s="7" t="s">
        <v>23</v>
      </c>
      <c r="F77" s="8" t="str">
        <f t="shared" si="2"/>
        <v>https://www.medellin.gov.co/irj/portal/medellin?NavigationTarget=contenido/7042-Distrito-Rural-Campesino</v>
      </c>
      <c r="G77" s="7">
        <v>2019</v>
      </c>
      <c r="H77" s="7" t="s">
        <v>534</v>
      </c>
      <c r="I77" s="7" t="s">
        <v>523</v>
      </c>
      <c r="J77" s="7" t="s">
        <v>523</v>
      </c>
    </row>
    <row r="78" spans="1:10" ht="105" x14ac:dyDescent="0.25">
      <c r="A78" s="7" t="s">
        <v>165</v>
      </c>
      <c r="B78" s="7" t="s">
        <v>568</v>
      </c>
      <c r="C78" s="7" t="s">
        <v>569</v>
      </c>
      <c r="D78" s="7" t="s">
        <v>570</v>
      </c>
      <c r="E78" s="7" t="s">
        <v>166</v>
      </c>
      <c r="F78" s="8" t="str">
        <f>HYPERLINK(E78)</f>
        <v xml:space="preserve">https://www.medellin.gov.co/irj/go/km/docs/pccdesign/medellin/Temas/InclusionSocial/Programas/Shared%20Content/Documentos/2018/Investigaciones/Documento%20T%C3%A9cnico%20Modelo%20Ecologia%20Humana.pdf
</v>
      </c>
      <c r="G78" s="7">
        <v>2018</v>
      </c>
      <c r="H78" s="7" t="s">
        <v>534</v>
      </c>
      <c r="I78" s="7" t="s">
        <v>546</v>
      </c>
      <c r="J78" s="7" t="s">
        <v>546</v>
      </c>
    </row>
    <row r="79" spans="1:10" ht="30" x14ac:dyDescent="0.25">
      <c r="A79" s="7" t="s">
        <v>351</v>
      </c>
      <c r="B79" s="7" t="s">
        <v>568</v>
      </c>
      <c r="C79" s="7" t="s">
        <v>569</v>
      </c>
      <c r="D79" s="7" t="s">
        <v>570</v>
      </c>
      <c r="E79" s="7" t="s">
        <v>352</v>
      </c>
      <c r="F79" s="8" t="str">
        <f t="shared" si="2"/>
        <v xml:space="preserve">https://www.medellin.gov.co/movilidad/secretaria-de-movilidad/medellin-ecociudad </v>
      </c>
      <c r="G79" s="7">
        <v>2021</v>
      </c>
      <c r="H79" s="7" t="s">
        <v>534</v>
      </c>
      <c r="I79" s="7" t="s">
        <v>552</v>
      </c>
      <c r="J79" s="7" t="s">
        <v>552</v>
      </c>
    </row>
    <row r="80" spans="1:10" ht="30" x14ac:dyDescent="0.25">
      <c r="A80" s="7" t="s">
        <v>409</v>
      </c>
      <c r="B80" s="7" t="s">
        <v>568</v>
      </c>
      <c r="C80" s="7" t="s">
        <v>569</v>
      </c>
      <c r="D80" s="7" t="s">
        <v>571</v>
      </c>
      <c r="E80" s="7" t="s">
        <v>410</v>
      </c>
      <c r="F80" s="8" t="str">
        <f t="shared" si="2"/>
        <v>http://medata.gov.co/dataset/ediles-juntas-administradoras-locales</v>
      </c>
      <c r="G80" s="7">
        <v>2021</v>
      </c>
      <c r="H80" s="7" t="s">
        <v>559</v>
      </c>
      <c r="I80" s="7" t="s">
        <v>556</v>
      </c>
      <c r="J80" s="7" t="s">
        <v>556</v>
      </c>
    </row>
    <row r="81" spans="1:10" ht="30" x14ac:dyDescent="0.25">
      <c r="A81" s="7" t="s">
        <v>411</v>
      </c>
      <c r="B81" s="7" t="s">
        <v>568</v>
      </c>
      <c r="C81" s="7" t="s">
        <v>573</v>
      </c>
      <c r="D81" s="7" t="s">
        <v>570</v>
      </c>
      <c r="E81" s="7" t="s">
        <v>383</v>
      </c>
      <c r="F81" s="8" t="s">
        <v>603</v>
      </c>
      <c r="G81" s="7">
        <v>2021</v>
      </c>
      <c r="H81" s="7" t="s">
        <v>534</v>
      </c>
      <c r="I81" s="7" t="s">
        <v>556</v>
      </c>
      <c r="J81" s="7" t="s">
        <v>556</v>
      </c>
    </row>
    <row r="82" spans="1:10" x14ac:dyDescent="0.25">
      <c r="A82" s="7" t="s">
        <v>412</v>
      </c>
      <c r="B82" s="7" t="s">
        <v>568</v>
      </c>
      <c r="C82" s="7" t="s">
        <v>573</v>
      </c>
      <c r="D82" s="7" t="s">
        <v>571</v>
      </c>
      <c r="E82" s="7" t="s">
        <v>413</v>
      </c>
      <c r="F82" s="8" t="str">
        <f t="shared" ref="F82:F145" si="3">HYPERLINK(E82)</f>
        <v>https://siciudadania.co/index.php/smpc/</v>
      </c>
      <c r="G82" s="7">
        <v>2021</v>
      </c>
      <c r="H82" s="7" t="s">
        <v>534</v>
      </c>
      <c r="I82" s="7" t="s">
        <v>556</v>
      </c>
      <c r="J82" s="7" t="s">
        <v>556</v>
      </c>
    </row>
    <row r="83" spans="1:10" ht="30" x14ac:dyDescent="0.25">
      <c r="A83" s="7" t="s">
        <v>279</v>
      </c>
      <c r="B83" s="7" t="s">
        <v>568</v>
      </c>
      <c r="C83" s="7" t="s">
        <v>569</v>
      </c>
      <c r="D83" s="7" t="s">
        <v>570</v>
      </c>
      <c r="E83" s="7" t="s">
        <v>280</v>
      </c>
      <c r="F83" s="8" t="str">
        <f t="shared" si="3"/>
        <v>https://www.medellinjoven.com/blog/en-busqueda-del-equilibrio-204</v>
      </c>
      <c r="G83" s="7">
        <v>2015</v>
      </c>
      <c r="H83" s="7" t="s">
        <v>530</v>
      </c>
      <c r="I83" s="7" t="s">
        <v>549</v>
      </c>
      <c r="J83" s="7" t="s">
        <v>549</v>
      </c>
    </row>
    <row r="84" spans="1:10" ht="45" x14ac:dyDescent="0.25">
      <c r="A84" s="7" t="s">
        <v>90</v>
      </c>
      <c r="B84" s="7" t="s">
        <v>568</v>
      </c>
      <c r="C84" s="7" t="s">
        <v>569</v>
      </c>
      <c r="D84" s="7" t="s">
        <v>570</v>
      </c>
      <c r="E84" s="7" t="s">
        <v>91</v>
      </c>
      <c r="F84" s="8" t="str">
        <f t="shared" si="3"/>
        <v>https://www.medellin.gov.co/irj/portal/medellin?NavigationTarget=navurl://ce1e6ea244cf5e4223e7fe428d796458</v>
      </c>
      <c r="G84" s="10">
        <v>42736</v>
      </c>
      <c r="H84" s="7" t="s">
        <v>557</v>
      </c>
      <c r="I84" s="7" t="s">
        <v>535</v>
      </c>
      <c r="J84" s="7" t="s">
        <v>535</v>
      </c>
    </row>
    <row r="85" spans="1:10" ht="30" x14ac:dyDescent="0.25">
      <c r="A85" s="7" t="s">
        <v>414</v>
      </c>
      <c r="B85" s="7" t="s">
        <v>568</v>
      </c>
      <c r="C85" s="7" t="s">
        <v>573</v>
      </c>
      <c r="D85" s="7" t="s">
        <v>574</v>
      </c>
      <c r="E85" s="7" t="s">
        <v>415</v>
      </c>
      <c r="F85" s="8" t="str">
        <f t="shared" si="3"/>
        <v>http://medata.gov.co/dataset/encuestas-individuos-que-no-participan-ipcm</v>
      </c>
      <c r="G85" s="7">
        <v>2021</v>
      </c>
      <c r="H85" s="7" t="s">
        <v>557</v>
      </c>
      <c r="I85" s="7" t="s">
        <v>556</v>
      </c>
      <c r="J85" s="7" t="s">
        <v>556</v>
      </c>
    </row>
    <row r="86" spans="1:10" ht="30" x14ac:dyDescent="0.25">
      <c r="A86" s="7" t="s">
        <v>416</v>
      </c>
      <c r="B86" s="7" t="s">
        <v>568</v>
      </c>
      <c r="C86" s="7" t="s">
        <v>573</v>
      </c>
      <c r="D86" s="7" t="s">
        <v>574</v>
      </c>
      <c r="E86" s="7" t="s">
        <v>417</v>
      </c>
      <c r="F86" s="8" t="str">
        <f t="shared" si="3"/>
        <v>http://medata.gov.co/dataset/encuestasindividuosquenoparticipanipcm2019</v>
      </c>
      <c r="G86" s="10">
        <v>44023</v>
      </c>
      <c r="H86" s="7" t="s">
        <v>557</v>
      </c>
      <c r="I86" s="7" t="s">
        <v>556</v>
      </c>
      <c r="J86" s="7" t="s">
        <v>556</v>
      </c>
    </row>
    <row r="87" spans="1:10" ht="30" x14ac:dyDescent="0.25">
      <c r="A87" s="7" t="s">
        <v>418</v>
      </c>
      <c r="B87" s="7" t="s">
        <v>568</v>
      </c>
      <c r="C87" s="7" t="s">
        <v>573</v>
      </c>
      <c r="D87" s="7" t="s">
        <v>574</v>
      </c>
      <c r="E87" s="7" t="s">
        <v>419</v>
      </c>
      <c r="F87" s="8" t="str">
        <f t="shared" si="3"/>
        <v>http://medata.gov.co/dataset/encuestasindividuosqueparticipanipcm2019</v>
      </c>
      <c r="G87" s="10">
        <v>44023</v>
      </c>
      <c r="H87" s="7" t="s">
        <v>557</v>
      </c>
      <c r="I87" s="7" t="s">
        <v>556</v>
      </c>
      <c r="J87" s="7" t="s">
        <v>556</v>
      </c>
    </row>
    <row r="88" spans="1:10" ht="45" x14ac:dyDescent="0.25">
      <c r="A88" s="7" t="s">
        <v>109</v>
      </c>
      <c r="B88" s="7" t="s">
        <v>568</v>
      </c>
      <c r="C88" s="7" t="s">
        <v>569</v>
      </c>
      <c r="D88" s="7" t="s">
        <v>570</v>
      </c>
      <c r="E88" s="7" t="s">
        <v>110</v>
      </c>
      <c r="F88" s="8" t="str">
        <f t="shared" si="3"/>
        <v>https://www.medellin.gov.co/irj/portal/medellin?NavigationTarget=navurl://080890103b1334a7e5aecc6861a042b5</v>
      </c>
      <c r="G88" s="7">
        <v>2018</v>
      </c>
      <c r="H88" s="7" t="s">
        <v>522</v>
      </c>
      <c r="I88" s="7" t="s">
        <v>540</v>
      </c>
      <c r="J88" s="7" t="s">
        <v>540</v>
      </c>
    </row>
    <row r="89" spans="1:10" ht="30" x14ac:dyDescent="0.25">
      <c r="A89" s="7" t="s">
        <v>281</v>
      </c>
      <c r="B89" s="7" t="s">
        <v>568</v>
      </c>
      <c r="C89" s="7" t="s">
        <v>569</v>
      </c>
      <c r="D89" s="7" t="s">
        <v>570</v>
      </c>
      <c r="E89" s="7" t="s">
        <v>282</v>
      </c>
      <c r="F89" s="8" t="str">
        <f t="shared" si="3"/>
        <v>https://www.medellinjoven.com/blog/entre-todos-ideas-para-promover-la-participacion-juvenil-223</v>
      </c>
      <c r="G89" s="7">
        <v>2015</v>
      </c>
      <c r="H89" s="7" t="s">
        <v>530</v>
      </c>
      <c r="I89" s="7" t="s">
        <v>549</v>
      </c>
      <c r="J89" s="7" t="s">
        <v>549</v>
      </c>
    </row>
    <row r="90" spans="1:10" ht="30" x14ac:dyDescent="0.25">
      <c r="A90" s="7" t="s">
        <v>420</v>
      </c>
      <c r="B90" s="7" t="s">
        <v>568</v>
      </c>
      <c r="C90" s="7" t="s">
        <v>573</v>
      </c>
      <c r="D90" s="7" t="s">
        <v>571</v>
      </c>
      <c r="E90" s="7" t="s">
        <v>421</v>
      </c>
      <c r="F90" s="8" t="str">
        <f t="shared" si="3"/>
        <v>https://siciudadania.co/index.php/2019/05/13/quienes-somos-3/</v>
      </c>
      <c r="G90" s="7">
        <v>2021</v>
      </c>
      <c r="H90" s="7" t="s">
        <v>534</v>
      </c>
      <c r="I90" s="7" t="s">
        <v>556</v>
      </c>
      <c r="J90" s="7" t="s">
        <v>556</v>
      </c>
    </row>
    <row r="91" spans="1:10" ht="30" x14ac:dyDescent="0.25">
      <c r="A91" s="7" t="s">
        <v>422</v>
      </c>
      <c r="B91" s="7" t="s">
        <v>568</v>
      </c>
      <c r="C91" s="7" t="s">
        <v>573</v>
      </c>
      <c r="D91" s="7" t="s">
        <v>571</v>
      </c>
      <c r="E91" s="7" t="s">
        <v>423</v>
      </c>
      <c r="F91" s="8" t="str">
        <f t="shared" si="3"/>
        <v>http://medata.gov.co/dataset/participantes-procesos-de-formaci%C3%B3n</v>
      </c>
      <c r="G91" s="10">
        <v>44023</v>
      </c>
      <c r="H91" s="7" t="s">
        <v>534</v>
      </c>
      <c r="I91" s="7" t="s">
        <v>556</v>
      </c>
      <c r="J91" s="7" t="s">
        <v>556</v>
      </c>
    </row>
    <row r="92" spans="1:10" ht="45" x14ac:dyDescent="0.25">
      <c r="A92" s="7" t="s">
        <v>147</v>
      </c>
      <c r="B92" s="7" t="s">
        <v>568</v>
      </c>
      <c r="C92" s="7" t="s">
        <v>569</v>
      </c>
      <c r="D92" s="7" t="s">
        <v>575</v>
      </c>
      <c r="E92" s="7" t="s">
        <v>148</v>
      </c>
      <c r="F92" s="8" t="str">
        <f t="shared" si="3"/>
        <v>https://www.medellin.gov.co/irj/portal/medellin?NavigationTarget=contenido/4918-Estad%C3%ADsticas-catastrales-de-Medell%C3%Adn</v>
      </c>
      <c r="G92" s="7">
        <v>2017</v>
      </c>
      <c r="H92" s="7" t="s">
        <v>537</v>
      </c>
      <c r="I92" s="7" t="s">
        <v>545</v>
      </c>
      <c r="J92" s="7" t="s">
        <v>545</v>
      </c>
    </row>
    <row r="93" spans="1:10" ht="45" x14ac:dyDescent="0.25">
      <c r="A93" s="7" t="s">
        <v>24</v>
      </c>
      <c r="B93" s="7" t="s">
        <v>568</v>
      </c>
      <c r="C93" s="7" t="s">
        <v>569</v>
      </c>
      <c r="D93" s="7" t="s">
        <v>570</v>
      </c>
      <c r="E93" s="7" t="s">
        <v>25</v>
      </c>
      <c r="F93" s="8" t="str">
        <f t="shared" si="3"/>
        <v>https://www.medellin.gov.co/irj/portal/medellin?NavigationTarget=contenido/11178-Estadisticas-de-Pobreza-y-Desigualdad</v>
      </c>
      <c r="G93" s="7" t="s">
        <v>526</v>
      </c>
      <c r="H93" s="7" t="s">
        <v>522</v>
      </c>
      <c r="I93" s="7" t="s">
        <v>523</v>
      </c>
      <c r="J93" s="7" t="s">
        <v>523</v>
      </c>
    </row>
    <row r="94" spans="1:10" ht="45" x14ac:dyDescent="0.25">
      <c r="A94" s="7" t="s">
        <v>26</v>
      </c>
      <c r="B94" s="7" t="s">
        <v>568</v>
      </c>
      <c r="C94" s="7" t="s">
        <v>569</v>
      </c>
      <c r="D94" s="7" t="s">
        <v>570</v>
      </c>
      <c r="E94" s="7" t="s">
        <v>27</v>
      </c>
      <c r="F94" s="8" t="str">
        <f t="shared" si="3"/>
        <v>https://www.medellin.gov.co/irj/portal/medellin?NavigationTarget=contenido/7019-Estadisticas-Mercado-Laboral-Medellin</v>
      </c>
      <c r="G94" s="7" t="s">
        <v>527</v>
      </c>
      <c r="H94" s="7" t="s">
        <v>522</v>
      </c>
      <c r="I94" s="7" t="s">
        <v>523</v>
      </c>
      <c r="J94" s="7" t="s">
        <v>523</v>
      </c>
    </row>
    <row r="95" spans="1:10" ht="45" x14ac:dyDescent="0.25">
      <c r="A95" s="7" t="s">
        <v>28</v>
      </c>
      <c r="B95" s="7" t="s">
        <v>568</v>
      </c>
      <c r="C95" s="7" t="s">
        <v>569</v>
      </c>
      <c r="D95" s="7" t="s">
        <v>570</v>
      </c>
      <c r="E95" s="7" t="s">
        <v>29</v>
      </c>
      <c r="F95" s="8" t="str">
        <f t="shared" si="3"/>
        <v>https://www.medellin.gov.co/irj/portal/medellin?NavigationTarget=navurl://5a7f1f6edd11c0dc73907e7408bc72e3</v>
      </c>
      <c r="G95" s="7">
        <v>2020</v>
      </c>
      <c r="H95" s="7" t="s">
        <v>522</v>
      </c>
      <c r="I95" s="7" t="s">
        <v>523</v>
      </c>
      <c r="J95" s="7" t="s">
        <v>523</v>
      </c>
    </row>
    <row r="96" spans="1:10" ht="45" x14ac:dyDescent="0.25">
      <c r="A96" s="7" t="s">
        <v>222</v>
      </c>
      <c r="B96" s="7" t="s">
        <v>568</v>
      </c>
      <c r="C96" s="7" t="s">
        <v>578</v>
      </c>
      <c r="D96" s="7" t="s">
        <v>579</v>
      </c>
      <c r="E96" s="7" t="s">
        <v>221</v>
      </c>
      <c r="F96" s="8" t="str">
        <f t="shared" si="3"/>
        <v>https://community.secop.gov.co/Public/Tendering/ContractNoticeManagement/Index?currentLanguage=es-CO&amp;Page=login&amp;Country=CO&amp;SkinName=CCE</v>
      </c>
      <c r="G96" s="7">
        <v>2021</v>
      </c>
      <c r="H96" s="7" t="s">
        <v>532</v>
      </c>
      <c r="I96" s="7" t="s">
        <v>547</v>
      </c>
      <c r="J96" s="7" t="s">
        <v>547</v>
      </c>
    </row>
    <row r="97" spans="1:10" ht="60" x14ac:dyDescent="0.25">
      <c r="A97" s="7" t="s">
        <v>111</v>
      </c>
      <c r="B97" s="7" t="s">
        <v>568</v>
      </c>
      <c r="C97" s="7" t="s">
        <v>569</v>
      </c>
      <c r="D97" s="7" t="s">
        <v>570</v>
      </c>
      <c r="E97" s="7" t="s">
        <v>112</v>
      </c>
      <c r="F97" s="8" t="str">
        <f t="shared" si="3"/>
        <v>https://www.medellin.gov.co/irj/portal/medellin?NavigationTarget=navurl://d9391c8f99bf15a45ca2ab8ffb91c158</v>
      </c>
      <c r="G97" s="7">
        <v>2019</v>
      </c>
      <c r="H97" s="7" t="s">
        <v>522</v>
      </c>
      <c r="I97" s="7" t="s">
        <v>540</v>
      </c>
      <c r="J97" s="7" t="s">
        <v>540</v>
      </c>
    </row>
    <row r="98" spans="1:10" ht="60" x14ac:dyDescent="0.25">
      <c r="A98" s="7" t="s">
        <v>167</v>
      </c>
      <c r="B98" s="7" t="s">
        <v>568</v>
      </c>
      <c r="C98" s="7" t="s">
        <v>569</v>
      </c>
      <c r="D98" s="7" t="s">
        <v>570</v>
      </c>
      <c r="E98" s="7" t="s">
        <v>168</v>
      </c>
      <c r="F98" s="8" t="str">
        <f t="shared" si="3"/>
        <v>https://www.medellin.gov.co/irj/portal/medellin?NavigationTarget=contenido/5558-Ruta-de-explotacion-sexual-comercial-de-ninos-ninas-y-adolescentes---ESCNNA</v>
      </c>
      <c r="G98" s="7">
        <v>2018</v>
      </c>
      <c r="H98" s="7" t="s">
        <v>534</v>
      </c>
      <c r="I98" s="7" t="s">
        <v>546</v>
      </c>
      <c r="J98" s="7" t="s">
        <v>546</v>
      </c>
    </row>
    <row r="99" spans="1:10" ht="30" x14ac:dyDescent="0.25">
      <c r="A99" s="7" t="s">
        <v>424</v>
      </c>
      <c r="B99" s="7" t="s">
        <v>568</v>
      </c>
      <c r="C99" s="7" t="s">
        <v>573</v>
      </c>
      <c r="D99" s="7" t="s">
        <v>574</v>
      </c>
      <c r="E99" s="7" t="s">
        <v>425</v>
      </c>
      <c r="F99" s="8" t="str">
        <f t="shared" si="3"/>
        <v>http://medata.gov.co/dataset/dignatarios-juntas-de-acci%C3%B3n-comunal</v>
      </c>
      <c r="G99" s="10">
        <v>44023</v>
      </c>
      <c r="H99" s="7" t="s">
        <v>522</v>
      </c>
      <c r="I99" s="7" t="s">
        <v>556</v>
      </c>
      <c r="J99" s="7" t="s">
        <v>556</v>
      </c>
    </row>
    <row r="100" spans="1:10" ht="30" x14ac:dyDescent="0.25">
      <c r="A100" s="7" t="s">
        <v>426</v>
      </c>
      <c r="B100" s="7" t="s">
        <v>568</v>
      </c>
      <c r="C100" s="7" t="s">
        <v>573</v>
      </c>
      <c r="D100" s="7" t="s">
        <v>570</v>
      </c>
      <c r="E100" s="7" t="s">
        <v>427</v>
      </c>
      <c r="F100" s="8" t="str">
        <f t="shared" si="3"/>
        <v>https://siciudadania.co/index.php/2020/12/16/fichas-territoriales-resultados-ipcm-2017/</v>
      </c>
      <c r="G100" s="10">
        <v>43881</v>
      </c>
      <c r="H100" s="7" t="s">
        <v>557</v>
      </c>
      <c r="I100" s="7" t="s">
        <v>556</v>
      </c>
      <c r="J100" s="7" t="s">
        <v>556</v>
      </c>
    </row>
    <row r="101" spans="1:10" ht="30" x14ac:dyDescent="0.25">
      <c r="A101" s="7" t="s">
        <v>428</v>
      </c>
      <c r="B101" s="7" t="s">
        <v>568</v>
      </c>
      <c r="C101" s="7" t="s">
        <v>573</v>
      </c>
      <c r="D101" s="7" t="s">
        <v>570</v>
      </c>
      <c r="E101" s="7" t="s">
        <v>429</v>
      </c>
      <c r="F101" s="8" t="str">
        <f t="shared" si="3"/>
        <v>https://siciudadania.co/index.php/2020/05/06/prueba-mapa-ipcm-2/</v>
      </c>
      <c r="G101" s="10">
        <v>43881</v>
      </c>
      <c r="H101" s="7" t="s">
        <v>557</v>
      </c>
      <c r="I101" s="7" t="s">
        <v>556</v>
      </c>
      <c r="J101" s="7" t="s">
        <v>556</v>
      </c>
    </row>
    <row r="102" spans="1:10" ht="45" x14ac:dyDescent="0.25">
      <c r="A102" s="7" t="s">
        <v>283</v>
      </c>
      <c r="B102" s="7" t="s">
        <v>568</v>
      </c>
      <c r="C102" s="7" t="s">
        <v>569</v>
      </c>
      <c r="D102" s="7" t="s">
        <v>570</v>
      </c>
      <c r="E102" s="7" t="s">
        <v>284</v>
      </c>
      <c r="F102" s="8" t="str">
        <f t="shared" si="3"/>
        <v>https://www.medellinjoven.com/blog/formaciones-para-fortalecer-a-los-jovenes-en-condicion-de-vulnerabilidad-por-contextos-de-violencia-227</v>
      </c>
      <c r="G102" s="7">
        <v>2017</v>
      </c>
      <c r="H102" s="7" t="s">
        <v>530</v>
      </c>
      <c r="I102" s="7" t="s">
        <v>549</v>
      </c>
      <c r="J102" s="7" t="s">
        <v>549</v>
      </c>
    </row>
    <row r="103" spans="1:10" ht="30" x14ac:dyDescent="0.25">
      <c r="A103" s="7" t="s">
        <v>285</v>
      </c>
      <c r="B103" s="7" t="s">
        <v>568</v>
      </c>
      <c r="C103" s="7" t="s">
        <v>569</v>
      </c>
      <c r="D103" s="7" t="s">
        <v>570</v>
      </c>
      <c r="E103" s="7" t="s">
        <v>286</v>
      </c>
      <c r="F103" s="8" t="str">
        <f t="shared" si="3"/>
        <v>https://www.medellinjoven.com/blog/formando-juventudes-209</v>
      </c>
      <c r="G103" s="7">
        <v>2015</v>
      </c>
      <c r="H103" s="7" t="s">
        <v>530</v>
      </c>
      <c r="I103" s="7" t="s">
        <v>549</v>
      </c>
      <c r="J103" s="7" t="s">
        <v>549</v>
      </c>
    </row>
    <row r="104" spans="1:10" ht="30" x14ac:dyDescent="0.25">
      <c r="A104" s="7" t="s">
        <v>30</v>
      </c>
      <c r="B104" s="7" t="s">
        <v>568</v>
      </c>
      <c r="C104" s="7" t="s">
        <v>569</v>
      </c>
      <c r="D104" s="7" t="s">
        <v>570</v>
      </c>
      <c r="E104" s="7" t="s">
        <v>31</v>
      </c>
      <c r="F104" s="8" t="str">
        <f t="shared" si="3"/>
        <v>https://www.medellin.gov.co/irj/portal/medellin?NavigationTarget=contenido/8705-Plan-Indicativo</v>
      </c>
      <c r="G104" s="7">
        <v>2020</v>
      </c>
      <c r="H104" s="7" t="s">
        <v>522</v>
      </c>
      <c r="I104" s="7" t="s">
        <v>523</v>
      </c>
      <c r="J104" s="7" t="s">
        <v>523</v>
      </c>
    </row>
    <row r="105" spans="1:10" ht="30" x14ac:dyDescent="0.25">
      <c r="A105" s="7" t="s">
        <v>32</v>
      </c>
      <c r="B105" s="7" t="s">
        <v>568</v>
      </c>
      <c r="C105" s="7" t="s">
        <v>569</v>
      </c>
      <c r="D105" s="7" t="s">
        <v>570</v>
      </c>
      <c r="E105" s="7" t="s">
        <v>33</v>
      </c>
      <c r="F105" s="8" t="str">
        <f t="shared" si="3"/>
        <v>https://www.medellin.gov.co/irj/portal/medellin?NavigationTarget=contenido/8704-Plan-de-Accion</v>
      </c>
      <c r="G105" s="7">
        <v>2020</v>
      </c>
      <c r="H105" s="7" t="s">
        <v>522</v>
      </c>
      <c r="I105" s="7" t="s">
        <v>523</v>
      </c>
      <c r="J105" s="7" t="s">
        <v>523</v>
      </c>
    </row>
    <row r="106" spans="1:10" ht="45" x14ac:dyDescent="0.25">
      <c r="A106" s="7" t="s">
        <v>169</v>
      </c>
      <c r="B106" s="7" t="s">
        <v>568</v>
      </c>
      <c r="C106" s="7" t="s">
        <v>569</v>
      </c>
      <c r="D106" s="7" t="s">
        <v>570</v>
      </c>
      <c r="E106" s="7" t="s">
        <v>153</v>
      </c>
      <c r="F106" s="8" t="str">
        <f t="shared" si="3"/>
        <v>https://www.medellin.gov.co/irj/portal/medellin?NavigationTarget=navurl://dadbf44439b465bbcda609fe46567db4</v>
      </c>
      <c r="G106" s="7">
        <v>2020</v>
      </c>
      <c r="H106" s="7" t="s">
        <v>534</v>
      </c>
      <c r="I106" s="7" t="s">
        <v>546</v>
      </c>
      <c r="J106" s="7" t="s">
        <v>546</v>
      </c>
    </row>
    <row r="107" spans="1:10" ht="45" x14ac:dyDescent="0.25">
      <c r="A107" s="7" t="s">
        <v>149</v>
      </c>
      <c r="B107" s="7" t="s">
        <v>568</v>
      </c>
      <c r="C107" s="7" t="s">
        <v>569</v>
      </c>
      <c r="D107" s="7" t="s">
        <v>575</v>
      </c>
      <c r="E107" s="7" t="s">
        <v>150</v>
      </c>
      <c r="F107" s="8" t="str">
        <f t="shared" si="3"/>
        <v>https://www.medellin.gov.co/irj/portal/medellin?NavigationTarget=contenido/6989-Geomedellin-el-portal-de-datos-geograficos-del-Municipio-de-Medellin</v>
      </c>
      <c r="G107" s="7">
        <v>2011</v>
      </c>
      <c r="H107" s="7" t="s">
        <v>532</v>
      </c>
      <c r="I107" s="7" t="s">
        <v>545</v>
      </c>
      <c r="J107" s="7" t="s">
        <v>545</v>
      </c>
    </row>
    <row r="108" spans="1:10" ht="45" x14ac:dyDescent="0.25">
      <c r="A108" s="7" t="s">
        <v>430</v>
      </c>
      <c r="B108" s="7" t="s">
        <v>568</v>
      </c>
      <c r="C108" s="7" t="s">
        <v>573</v>
      </c>
      <c r="D108" s="7" t="s">
        <v>577</v>
      </c>
      <c r="E108" s="7" t="s">
        <v>431</v>
      </c>
      <c r="F108" s="8" t="str">
        <f t="shared" si="3"/>
        <v>https://www.medellin.gov.co/irj/portal/medellin?NavigationTarget=navurl://783ab7e1c90bc8ebdda3b9bd0b5c3ed7</v>
      </c>
      <c r="G108" s="10">
        <v>43608</v>
      </c>
      <c r="H108" s="7" t="s">
        <v>572</v>
      </c>
      <c r="I108" s="7" t="s">
        <v>556</v>
      </c>
      <c r="J108" s="7" t="s">
        <v>556</v>
      </c>
    </row>
    <row r="109" spans="1:10" ht="75" x14ac:dyDescent="0.25">
      <c r="A109" s="7" t="s">
        <v>170</v>
      </c>
      <c r="B109" s="7" t="s">
        <v>568</v>
      </c>
      <c r="C109" s="7" t="s">
        <v>569</v>
      </c>
      <c r="D109" s="7" t="s">
        <v>570</v>
      </c>
      <c r="E109" s="7" t="s">
        <v>171</v>
      </c>
      <c r="F109" s="8" t="str">
        <f t="shared" si="3"/>
        <v>https://www.medellin.gov.co/irj/go/km/docs/pccdesign/medellin/Temas/InclusionSocial/Programas/Shared%20Content/Documentos/2020/Georreferenciaci%C3%B3n%20y%20caracterizaci%C3%B3n%20HC%202020-1%20V1.pdf</v>
      </c>
      <c r="G109" s="7">
        <v>2020</v>
      </c>
      <c r="H109" s="7" t="s">
        <v>534</v>
      </c>
      <c r="I109" s="7" t="s">
        <v>546</v>
      </c>
      <c r="J109" s="7" t="s">
        <v>546</v>
      </c>
    </row>
    <row r="110" spans="1:10" ht="30" x14ac:dyDescent="0.25">
      <c r="A110" s="7" t="s">
        <v>432</v>
      </c>
      <c r="B110" s="7" t="s">
        <v>568</v>
      </c>
      <c r="C110" s="7" t="s">
        <v>573</v>
      </c>
      <c r="D110" s="7" t="s">
        <v>571</v>
      </c>
      <c r="E110" s="7" t="s">
        <v>433</v>
      </c>
      <c r="F110" s="8" t="str">
        <f t="shared" si="3"/>
        <v>https://www.medellin.gov.co/Isolucion/Mejoramiento/frmReporteMejoramiento2.aspx</v>
      </c>
      <c r="G110" s="10">
        <v>43498</v>
      </c>
      <c r="H110" s="7" t="s">
        <v>534</v>
      </c>
      <c r="I110" s="7" t="s">
        <v>556</v>
      </c>
      <c r="J110" s="7" t="s">
        <v>556</v>
      </c>
    </row>
    <row r="111" spans="1:10" ht="45" x14ac:dyDescent="0.25">
      <c r="A111" s="7" t="s">
        <v>172</v>
      </c>
      <c r="B111" s="7" t="s">
        <v>568</v>
      </c>
      <c r="C111" s="7" t="s">
        <v>569</v>
      </c>
      <c r="D111" s="7" t="s">
        <v>580</v>
      </c>
      <c r="E111" s="7" t="s">
        <v>154</v>
      </c>
      <c r="F111" s="8" t="str">
        <f t="shared" si="3"/>
        <v>https://www.medellin.gov.co/irj/portal/medellin?NavigationTarget=contenido/8829-Equipo-de-Seguridad-Alimentaria-y-Nutricional</v>
      </c>
      <c r="G111" s="7">
        <v>2020</v>
      </c>
      <c r="H111" s="7" t="s">
        <v>534</v>
      </c>
      <c r="I111" s="7" t="s">
        <v>546</v>
      </c>
      <c r="J111" s="7" t="s">
        <v>546</v>
      </c>
    </row>
    <row r="112" spans="1:10" ht="45" x14ac:dyDescent="0.25">
      <c r="A112" s="7" t="s">
        <v>287</v>
      </c>
      <c r="B112" s="7" t="s">
        <v>568</v>
      </c>
      <c r="C112" s="7" t="s">
        <v>569</v>
      </c>
      <c r="D112" s="7" t="s">
        <v>570</v>
      </c>
      <c r="E112" s="7" t="s">
        <v>288</v>
      </c>
      <c r="F112" s="8" t="str">
        <f t="shared" si="3"/>
        <v>https://www.medellinjoven.com/blog/goce-efectivo-de-ddhh-en-los-jovenes-de-las-comunas-13-y-8-dimensiones-de-seguridad-humana-208</v>
      </c>
      <c r="G112" s="7">
        <v>2015</v>
      </c>
      <c r="H112" s="7" t="s">
        <v>530</v>
      </c>
      <c r="I112" s="7" t="s">
        <v>549</v>
      </c>
      <c r="J112" s="7" t="s">
        <v>549</v>
      </c>
    </row>
    <row r="113" spans="1:10" ht="60" x14ac:dyDescent="0.25">
      <c r="A113" s="11" t="s">
        <v>77</v>
      </c>
      <c r="B113" s="11" t="s">
        <v>568</v>
      </c>
      <c r="C113" s="11" t="s">
        <v>569</v>
      </c>
      <c r="D113" s="11" t="s">
        <v>570</v>
      </c>
      <c r="E113" s="11" t="s">
        <v>604</v>
      </c>
      <c r="F113" s="12" t="str">
        <f t="shared" si="3"/>
        <v>https://www.medellin.gov.co/irj/go/km/docs/pccdesign/medellin/Temas/NuestroGobierno/Publicaciones/Shared%20Content/Documentos/2020/Guia-Impresos-Alcaldia-MED-CEOK.pdf</v>
      </c>
      <c r="G113" s="11">
        <v>2020</v>
      </c>
      <c r="H113" s="11" t="s">
        <v>529</v>
      </c>
      <c r="I113" s="11" t="s">
        <v>533</v>
      </c>
      <c r="J113" s="11" t="s">
        <v>533</v>
      </c>
    </row>
    <row r="114" spans="1:10" ht="45" x14ac:dyDescent="0.25">
      <c r="A114" s="7" t="s">
        <v>434</v>
      </c>
      <c r="B114" s="7" t="s">
        <v>568</v>
      </c>
      <c r="C114" s="7" t="s">
        <v>573</v>
      </c>
      <c r="D114" s="7" t="s">
        <v>576</v>
      </c>
      <c r="E114" s="7" t="s">
        <v>435</v>
      </c>
      <c r="F114" s="8" t="str">
        <f t="shared" si="3"/>
        <v>https://www.medellin.gov.co/irj/portal/medellin?NavigationTarget=navurl://ad837e436d8ced8039e1adffa19453bf</v>
      </c>
      <c r="G114" s="7">
        <v>2019</v>
      </c>
      <c r="H114" s="7" t="s">
        <v>534</v>
      </c>
      <c r="I114" s="7" t="s">
        <v>556</v>
      </c>
      <c r="J114" s="7" t="s">
        <v>556</v>
      </c>
    </row>
    <row r="115" spans="1:10" ht="30" x14ac:dyDescent="0.25">
      <c r="A115" s="7" t="s">
        <v>289</v>
      </c>
      <c r="B115" s="7" t="s">
        <v>568</v>
      </c>
      <c r="C115" s="7" t="s">
        <v>569</v>
      </c>
      <c r="D115" s="7" t="s">
        <v>570</v>
      </c>
      <c r="E115" s="7" t="s">
        <v>290</v>
      </c>
      <c r="F115" s="8" t="str">
        <f t="shared" si="3"/>
        <v>https://www.medellinjoven.com/blog/historias-de-medellin-una-ciudad-siempre-joven-221</v>
      </c>
      <c r="G115" s="7">
        <v>2015</v>
      </c>
      <c r="H115" s="7" t="s">
        <v>530</v>
      </c>
      <c r="I115" s="7" t="s">
        <v>549</v>
      </c>
      <c r="J115" s="7" t="s">
        <v>549</v>
      </c>
    </row>
    <row r="116" spans="1:10" ht="45" x14ac:dyDescent="0.25">
      <c r="A116" s="7" t="s">
        <v>92</v>
      </c>
      <c r="B116" s="7" t="s">
        <v>568</v>
      </c>
      <c r="C116" s="7" t="s">
        <v>569</v>
      </c>
      <c r="D116" s="7" t="s">
        <v>570</v>
      </c>
      <c r="E116" s="7" t="s">
        <v>91</v>
      </c>
      <c r="F116" s="8" t="str">
        <f t="shared" si="3"/>
        <v>https://www.medellin.gov.co/irj/portal/medellin?NavigationTarget=navurl://ce1e6ea244cf5e4223e7fe428d796458</v>
      </c>
      <c r="G116" s="10">
        <v>42736</v>
      </c>
      <c r="H116" s="7" t="s">
        <v>557</v>
      </c>
      <c r="I116" s="7" t="s">
        <v>535</v>
      </c>
      <c r="J116" s="7" t="s">
        <v>535</v>
      </c>
    </row>
    <row r="117" spans="1:10" ht="30" x14ac:dyDescent="0.25">
      <c r="A117" s="7" t="s">
        <v>291</v>
      </c>
      <c r="B117" s="7" t="s">
        <v>568</v>
      </c>
      <c r="C117" s="7" t="s">
        <v>569</v>
      </c>
      <c r="D117" s="7" t="s">
        <v>570</v>
      </c>
      <c r="E117" s="7" t="s">
        <v>292</v>
      </c>
      <c r="F117" s="8" t="str">
        <f t="shared" si="3"/>
        <v>https://www.medellinjoven.com/blog/indice-de-desarrollo-juvenil-2018-236</v>
      </c>
      <c r="G117" s="7">
        <v>2019</v>
      </c>
      <c r="H117" s="7" t="s">
        <v>530</v>
      </c>
      <c r="I117" s="7" t="s">
        <v>549</v>
      </c>
      <c r="J117" s="7" t="s">
        <v>549</v>
      </c>
    </row>
    <row r="118" spans="1:10" ht="30" x14ac:dyDescent="0.25">
      <c r="A118" s="7" t="s">
        <v>293</v>
      </c>
      <c r="B118" s="7" t="s">
        <v>568</v>
      </c>
      <c r="C118" s="7" t="s">
        <v>569</v>
      </c>
      <c r="D118" s="7" t="s">
        <v>570</v>
      </c>
      <c r="E118" s="7" t="s">
        <v>294</v>
      </c>
      <c r="F118" s="8" t="str">
        <f t="shared" si="3"/>
        <v>https://www.medellinjoven.com/blog/indice-de-desarrollo-juvenil-medellin-2011-2012-218</v>
      </c>
      <c r="G118" s="7">
        <v>2015</v>
      </c>
      <c r="H118" s="7" t="s">
        <v>530</v>
      </c>
      <c r="I118" s="7" t="s">
        <v>549</v>
      </c>
      <c r="J118" s="7" t="s">
        <v>549</v>
      </c>
    </row>
    <row r="119" spans="1:10" ht="30" x14ac:dyDescent="0.25">
      <c r="A119" s="11" t="s">
        <v>605</v>
      </c>
      <c r="B119" s="11" t="s">
        <v>568</v>
      </c>
      <c r="C119" s="11" t="s">
        <v>573</v>
      </c>
      <c r="D119" s="11" t="s">
        <v>574</v>
      </c>
      <c r="E119" s="11" t="s">
        <v>606</v>
      </c>
      <c r="F119" s="12" t="str">
        <f t="shared" si="3"/>
        <v>http://medata.gov.co/dataset/%C3%ADndice-y-sub%C3%ADndices-por-zona-y-dimensiones-ipcm</v>
      </c>
      <c r="G119" s="11">
        <v>2018</v>
      </c>
      <c r="H119" s="11" t="s">
        <v>557</v>
      </c>
      <c r="I119" s="11" t="s">
        <v>556</v>
      </c>
      <c r="J119" s="11" t="s">
        <v>556</v>
      </c>
    </row>
    <row r="120" spans="1:10" x14ac:dyDescent="0.25">
      <c r="A120" s="7" t="s">
        <v>353</v>
      </c>
      <c r="B120" s="7" t="s">
        <v>568</v>
      </c>
      <c r="C120" s="7" t="s">
        <v>569</v>
      </c>
      <c r="D120" s="7" t="s">
        <v>571</v>
      </c>
      <c r="E120" s="7" t="s">
        <v>354</v>
      </c>
      <c r="F120" s="8" t="str">
        <f t="shared" si="3"/>
        <v>https://www.medellin.gov.co/movilidad/de-interes</v>
      </c>
      <c r="G120" s="7">
        <v>2020</v>
      </c>
      <c r="H120" s="7" t="s">
        <v>541</v>
      </c>
      <c r="I120" s="7" t="s">
        <v>552</v>
      </c>
      <c r="J120" s="7" t="s">
        <v>552</v>
      </c>
    </row>
    <row r="121" spans="1:10" ht="30" x14ac:dyDescent="0.25">
      <c r="A121" s="7" t="s">
        <v>34</v>
      </c>
      <c r="B121" s="7" t="s">
        <v>568</v>
      </c>
      <c r="C121" s="7" t="s">
        <v>569</v>
      </c>
      <c r="D121" s="7" t="s">
        <v>570</v>
      </c>
      <c r="E121" s="7" t="s">
        <v>13</v>
      </c>
      <c r="F121" s="8" t="str">
        <f t="shared" si="3"/>
        <v>https://www.medellin.gov.co/irj/portal/medellin?NavigationTarget=contenido/9263-SSEPOT</v>
      </c>
      <c r="G121" s="7">
        <v>2015</v>
      </c>
      <c r="H121" s="7" t="s">
        <v>522</v>
      </c>
      <c r="I121" s="7" t="s">
        <v>523</v>
      </c>
      <c r="J121" s="7" t="s">
        <v>523</v>
      </c>
    </row>
    <row r="122" spans="1:10" ht="45" x14ac:dyDescent="0.25">
      <c r="A122" s="7" t="s">
        <v>113</v>
      </c>
      <c r="B122" s="7" t="s">
        <v>568</v>
      </c>
      <c r="C122" s="7" t="s">
        <v>569</v>
      </c>
      <c r="D122" s="7" t="s">
        <v>570</v>
      </c>
      <c r="E122" s="7" t="s">
        <v>114</v>
      </c>
      <c r="F122" s="8" t="str">
        <f t="shared" si="3"/>
        <v>https://www.medellin.gov.co/irj/portal/medellin?NavigationTarget=navurl://384ebfbae2605c882881b93ec2a4c36d</v>
      </c>
      <c r="G122" s="7">
        <v>2020</v>
      </c>
      <c r="H122" s="7" t="s">
        <v>541</v>
      </c>
      <c r="I122" s="7" t="s">
        <v>540</v>
      </c>
      <c r="J122" s="7" t="s">
        <v>540</v>
      </c>
    </row>
    <row r="123" spans="1:10" ht="45" x14ac:dyDescent="0.25">
      <c r="A123" s="7" t="s">
        <v>520</v>
      </c>
      <c r="B123" s="7" t="s">
        <v>568</v>
      </c>
      <c r="C123" s="7" t="s">
        <v>569</v>
      </c>
      <c r="D123" s="7" t="s">
        <v>570</v>
      </c>
      <c r="E123" s="7" t="s">
        <v>521</v>
      </c>
      <c r="F123" s="8" t="str">
        <f t="shared" si="3"/>
        <v>https://www.medellin.gov.co/irj/portal/medellin?NavigationTarget=navurl://166d6a0f395af9191757ea21284e730c</v>
      </c>
      <c r="G123" s="7">
        <v>2015</v>
      </c>
      <c r="H123" s="7" t="s">
        <v>529</v>
      </c>
      <c r="I123" s="7" t="s">
        <v>567</v>
      </c>
      <c r="J123" s="7" t="s">
        <v>567</v>
      </c>
    </row>
    <row r="124" spans="1:10" ht="45" x14ac:dyDescent="0.25">
      <c r="A124" s="7" t="s">
        <v>115</v>
      </c>
      <c r="B124" s="7" t="s">
        <v>568</v>
      </c>
      <c r="C124" s="7" t="s">
        <v>569</v>
      </c>
      <c r="D124" s="7" t="s">
        <v>570</v>
      </c>
      <c r="E124" s="7" t="s">
        <v>116</v>
      </c>
      <c r="F124" s="8" t="str">
        <f t="shared" si="3"/>
        <v>https://www.medellin.gov.co/irj/portal/medellin?NavigationTarget=navurl://e5ecd781ad1674383eb4f9f84981fb9d</v>
      </c>
      <c r="G124" s="7">
        <v>2011</v>
      </c>
      <c r="H124" s="7" t="s">
        <v>541</v>
      </c>
      <c r="I124" s="7" t="s">
        <v>540</v>
      </c>
      <c r="J124" s="7" t="s">
        <v>540</v>
      </c>
    </row>
    <row r="125" spans="1:10" ht="60" x14ac:dyDescent="0.25">
      <c r="A125" s="7" t="s">
        <v>227</v>
      </c>
      <c r="B125" s="7" t="s">
        <v>568</v>
      </c>
      <c r="C125" s="7" t="s">
        <v>569</v>
      </c>
      <c r="D125" s="7" t="s">
        <v>570</v>
      </c>
      <c r="E125" s="7" t="s">
        <v>228</v>
      </c>
      <c r="F125" s="8" t="str">
        <f t="shared" si="3"/>
        <v>https://www.medellin.gov.co/irj/go/km/docs/pccdesign/medellin/Temas/AtencionCiudadana_0/Publicaciones/Shared%20Content/Documentos/2021/informe_gestion_2020_archivo_central%20V3%20firmado.pdf</v>
      </c>
      <c r="G125" s="7">
        <v>2019</v>
      </c>
      <c r="H125" s="7" t="s">
        <v>522</v>
      </c>
      <c r="I125" s="7" t="s">
        <v>548</v>
      </c>
      <c r="J125" s="7" t="s">
        <v>548</v>
      </c>
    </row>
    <row r="126" spans="1:10" ht="45" x14ac:dyDescent="0.25">
      <c r="A126" s="7" t="s">
        <v>117</v>
      </c>
      <c r="B126" s="7" t="s">
        <v>568</v>
      </c>
      <c r="C126" s="7" t="s">
        <v>569</v>
      </c>
      <c r="D126" s="7" t="s">
        <v>570</v>
      </c>
      <c r="E126" s="7" t="s">
        <v>118</v>
      </c>
      <c r="F126" s="8" t="str">
        <f t="shared" si="3"/>
        <v>https://www.medellin.gov.co/irj/portal/medellin?NavigationTarget=navurl://82610ae524b784124e48c822edcc5aa3</v>
      </c>
      <c r="G126" s="7">
        <v>2014</v>
      </c>
      <c r="H126" s="7" t="s">
        <v>522</v>
      </c>
      <c r="I126" s="7" t="s">
        <v>540</v>
      </c>
      <c r="J126" s="7" t="s">
        <v>540</v>
      </c>
    </row>
    <row r="127" spans="1:10" ht="45" x14ac:dyDescent="0.25">
      <c r="A127" s="7" t="s">
        <v>119</v>
      </c>
      <c r="B127" s="7" t="s">
        <v>568</v>
      </c>
      <c r="C127" s="7" t="s">
        <v>569</v>
      </c>
      <c r="D127" s="7" t="s">
        <v>570</v>
      </c>
      <c r="E127" s="7" t="s">
        <v>120</v>
      </c>
      <c r="F127" s="8" t="str">
        <f t="shared" si="3"/>
        <v>https://www.medellin.gov.co/irj/portal/medellin?NavigationTarget=navurl://4d4ad9e69ede8c2486b5271007d67c53</v>
      </c>
      <c r="G127" s="7">
        <v>2018</v>
      </c>
      <c r="H127" s="7" t="s">
        <v>522</v>
      </c>
      <c r="I127" s="7" t="s">
        <v>540</v>
      </c>
      <c r="J127" s="7" t="s">
        <v>540</v>
      </c>
    </row>
    <row r="128" spans="1:10" ht="45" x14ac:dyDescent="0.25">
      <c r="A128" s="7" t="s">
        <v>121</v>
      </c>
      <c r="B128" s="7" t="s">
        <v>568</v>
      </c>
      <c r="C128" s="7" t="s">
        <v>569</v>
      </c>
      <c r="D128" s="7" t="s">
        <v>570</v>
      </c>
      <c r="E128" s="7" t="s">
        <v>122</v>
      </c>
      <c r="F128" s="8" t="str">
        <f t="shared" si="3"/>
        <v>https://www.medellin.gov.co/irj/portal/medellin?NavigationTarget=navurl://2a235358dc2854d340c61c6dd2fd9fd6</v>
      </c>
      <c r="G128" s="7">
        <v>2019</v>
      </c>
      <c r="H128" s="7" t="s">
        <v>522</v>
      </c>
      <c r="I128" s="7" t="s">
        <v>540</v>
      </c>
      <c r="J128" s="7" t="s">
        <v>540</v>
      </c>
    </row>
    <row r="129" spans="1:10" ht="45" x14ac:dyDescent="0.25">
      <c r="A129" s="7" t="s">
        <v>123</v>
      </c>
      <c r="B129" s="7" t="s">
        <v>568</v>
      </c>
      <c r="C129" s="7" t="s">
        <v>569</v>
      </c>
      <c r="D129" s="7" t="s">
        <v>570</v>
      </c>
      <c r="E129" s="7" t="s">
        <v>124</v>
      </c>
      <c r="F129" s="8" t="str">
        <f t="shared" si="3"/>
        <v>https://www.medellin.gov.co/irj/portal/medellin?NavigationTarget=navurl://affea81ac04edfe109b08b32e673b043</v>
      </c>
      <c r="G129" s="7">
        <v>2018</v>
      </c>
      <c r="H129" s="7" t="s">
        <v>541</v>
      </c>
      <c r="I129" s="7" t="s">
        <v>540</v>
      </c>
      <c r="J129" s="7" t="s">
        <v>540</v>
      </c>
    </row>
    <row r="130" spans="1:10" ht="45" x14ac:dyDescent="0.25">
      <c r="A130" s="7" t="s">
        <v>125</v>
      </c>
      <c r="B130" s="7" t="s">
        <v>568</v>
      </c>
      <c r="C130" s="7" t="s">
        <v>569</v>
      </c>
      <c r="D130" s="7" t="s">
        <v>570</v>
      </c>
      <c r="E130" s="7" t="s">
        <v>126</v>
      </c>
      <c r="F130" s="8" t="str">
        <f t="shared" si="3"/>
        <v>https://www.medellin.gov.co/irj/portal/medellin?NavigationTarget=navurl://ea2faecc0fd97dbd491a3470c9d24c35</v>
      </c>
      <c r="G130" s="7">
        <v>2019</v>
      </c>
      <c r="H130" s="7" t="s">
        <v>541</v>
      </c>
      <c r="I130" s="7" t="s">
        <v>540</v>
      </c>
      <c r="J130" s="7" t="s">
        <v>540</v>
      </c>
    </row>
    <row r="131" spans="1:10" ht="45" x14ac:dyDescent="0.25">
      <c r="A131" s="7" t="s">
        <v>127</v>
      </c>
      <c r="B131" s="7" t="s">
        <v>568</v>
      </c>
      <c r="C131" s="7" t="s">
        <v>569</v>
      </c>
      <c r="D131" s="7" t="s">
        <v>570</v>
      </c>
      <c r="E131" s="7" t="s">
        <v>128</v>
      </c>
      <c r="F131" s="8" t="str">
        <f t="shared" si="3"/>
        <v>https://www.medellin.gov.co/irj/portal/medellin?NavigationTarget=navurl://10b2596eabe4a003c7033ff8654ba99d</v>
      </c>
      <c r="G131" s="7">
        <v>2017</v>
      </c>
      <c r="H131" s="7" t="s">
        <v>541</v>
      </c>
      <c r="I131" s="7" t="s">
        <v>540</v>
      </c>
      <c r="J131" s="7" t="s">
        <v>540</v>
      </c>
    </row>
    <row r="132" spans="1:10" ht="45" x14ac:dyDescent="0.25">
      <c r="A132" s="7" t="s">
        <v>129</v>
      </c>
      <c r="B132" s="7" t="s">
        <v>568</v>
      </c>
      <c r="C132" s="7" t="s">
        <v>569</v>
      </c>
      <c r="D132" s="7" t="s">
        <v>570</v>
      </c>
      <c r="E132" s="7" t="s">
        <v>130</v>
      </c>
      <c r="F132" s="8" t="str">
        <f t="shared" si="3"/>
        <v>https://www.medellin.gov.co/irj/portal/medellin?NavigationTarget=navurl://72f836671021c73b431263cea8c6ccb9</v>
      </c>
      <c r="G132" s="7">
        <v>2016</v>
      </c>
      <c r="H132" s="7" t="s">
        <v>542</v>
      </c>
      <c r="I132" s="7" t="s">
        <v>540</v>
      </c>
      <c r="J132" s="7" t="s">
        <v>540</v>
      </c>
    </row>
    <row r="133" spans="1:10" ht="45" x14ac:dyDescent="0.25">
      <c r="A133" s="7" t="s">
        <v>131</v>
      </c>
      <c r="B133" s="7" t="s">
        <v>568</v>
      </c>
      <c r="C133" s="7" t="s">
        <v>569</v>
      </c>
      <c r="D133" s="7" t="s">
        <v>570</v>
      </c>
      <c r="E133" s="7" t="s">
        <v>132</v>
      </c>
      <c r="F133" s="8" t="str">
        <f t="shared" si="3"/>
        <v>https://www.medellin.gov.co/irj/portal/medellin?NavigationTarget=navurl://559962f756d23a75079dc0583fea251c</v>
      </c>
      <c r="G133" s="7">
        <v>2013</v>
      </c>
      <c r="H133" s="7" t="s">
        <v>542</v>
      </c>
      <c r="I133" s="7" t="s">
        <v>540</v>
      </c>
      <c r="J133" s="7" t="s">
        <v>540</v>
      </c>
    </row>
    <row r="134" spans="1:10" ht="45" x14ac:dyDescent="0.25">
      <c r="A134" s="7" t="s">
        <v>133</v>
      </c>
      <c r="B134" s="7" t="s">
        <v>568</v>
      </c>
      <c r="C134" s="7" t="s">
        <v>569</v>
      </c>
      <c r="D134" s="7" t="s">
        <v>570</v>
      </c>
      <c r="E134" s="7" t="s">
        <v>134</v>
      </c>
      <c r="F134" s="8" t="str">
        <f t="shared" si="3"/>
        <v>https://www.medellin.gov.co/irj/portal/medellin?NavigationTarget=navurl://ba7684bb322760746307f56f9f92d81e</v>
      </c>
      <c r="G134" s="7">
        <v>2018</v>
      </c>
      <c r="H134" s="7" t="s">
        <v>522</v>
      </c>
      <c r="I134" s="7" t="s">
        <v>540</v>
      </c>
      <c r="J134" s="7" t="s">
        <v>540</v>
      </c>
    </row>
    <row r="135" spans="1:10" x14ac:dyDescent="0.25">
      <c r="A135" s="7" t="s">
        <v>355</v>
      </c>
      <c r="B135" s="7" t="s">
        <v>568</v>
      </c>
      <c r="C135" s="7" t="s">
        <v>569</v>
      </c>
      <c r="D135" s="7" t="s">
        <v>571</v>
      </c>
      <c r="E135" s="7" t="s">
        <v>356</v>
      </c>
      <c r="F135" s="8" t="str">
        <f t="shared" si="3"/>
        <v>https://www.medellin.gov.co/movilidad/infracciones</v>
      </c>
      <c r="G135" s="7" t="s">
        <v>553</v>
      </c>
      <c r="H135" s="7" t="s">
        <v>534</v>
      </c>
      <c r="I135" s="7" t="s">
        <v>552</v>
      </c>
      <c r="J135" s="7" t="s">
        <v>552</v>
      </c>
    </row>
    <row r="136" spans="1:10" ht="45" x14ac:dyDescent="0.25">
      <c r="A136" s="7" t="s">
        <v>295</v>
      </c>
      <c r="B136" s="7" t="s">
        <v>568</v>
      </c>
      <c r="C136" s="7" t="s">
        <v>569</v>
      </c>
      <c r="D136" s="7" t="s">
        <v>570</v>
      </c>
      <c r="E136" s="7" t="s">
        <v>296</v>
      </c>
      <c r="F136" s="8" t="str">
        <f t="shared" si="3"/>
        <v>https://www.medellinjoven.com/blog/iniciativas-de-investigacion-en-las-comunas-1-3-8-y-13-de-medellin-214</v>
      </c>
      <c r="G136" s="7">
        <v>2015</v>
      </c>
      <c r="H136" s="7" t="s">
        <v>530</v>
      </c>
      <c r="I136" s="7" t="s">
        <v>549</v>
      </c>
      <c r="J136" s="7" t="s">
        <v>549</v>
      </c>
    </row>
    <row r="137" spans="1:10" ht="30" x14ac:dyDescent="0.25">
      <c r="A137" s="7" t="s">
        <v>357</v>
      </c>
      <c r="B137" s="7" t="s">
        <v>568</v>
      </c>
      <c r="C137" s="7" t="s">
        <v>569</v>
      </c>
      <c r="D137" s="7" t="s">
        <v>571</v>
      </c>
      <c r="E137" s="7" t="s">
        <v>358</v>
      </c>
      <c r="F137" s="8" t="str">
        <f t="shared" si="3"/>
        <v>https://www.medellin.gov.co/movilidad/secretaria-de-movilidad</v>
      </c>
      <c r="G137" s="7" t="s">
        <v>554</v>
      </c>
      <c r="H137" s="7" t="s">
        <v>555</v>
      </c>
      <c r="I137" s="7" t="s">
        <v>552</v>
      </c>
      <c r="J137" s="7" t="s">
        <v>552</v>
      </c>
    </row>
    <row r="138" spans="1:10" ht="45" x14ac:dyDescent="0.25">
      <c r="A138" s="7" t="s">
        <v>35</v>
      </c>
      <c r="B138" s="7" t="s">
        <v>568</v>
      </c>
      <c r="C138" s="11" t="s">
        <v>569</v>
      </c>
      <c r="D138" s="7" t="s">
        <v>570</v>
      </c>
      <c r="E138" s="7" t="s">
        <v>36</v>
      </c>
      <c r="F138" s="8" t="str">
        <f t="shared" si="3"/>
        <v>https://www.medellin.gov.co/irj/portal/medellin?NavigationTarget=contenido/10415-Instrumentos-de-Financiacion</v>
      </c>
      <c r="G138" s="7">
        <v>2020</v>
      </c>
      <c r="H138" s="7" t="s">
        <v>522</v>
      </c>
      <c r="I138" s="7" t="s">
        <v>523</v>
      </c>
      <c r="J138" s="7" t="s">
        <v>523</v>
      </c>
    </row>
    <row r="139" spans="1:10" ht="45" x14ac:dyDescent="0.25">
      <c r="A139" s="7" t="s">
        <v>37</v>
      </c>
      <c r="B139" s="7" t="s">
        <v>568</v>
      </c>
      <c r="C139" s="7" t="s">
        <v>569</v>
      </c>
      <c r="D139" s="7" t="s">
        <v>570</v>
      </c>
      <c r="E139" s="7" t="s">
        <v>38</v>
      </c>
      <c r="F139" s="8" t="str">
        <f t="shared" si="3"/>
        <v xml:space="preserve">https://www.medellin.gov.co/irj/portal/medellin?NavigationTarget=contenido/8703-Inversion-por-Comunas-y-Corregimientos </v>
      </c>
      <c r="G139" s="7">
        <v>2021</v>
      </c>
      <c r="H139" s="7" t="s">
        <v>522</v>
      </c>
      <c r="I139" s="7" t="s">
        <v>523</v>
      </c>
      <c r="J139" s="7" t="s">
        <v>523</v>
      </c>
    </row>
    <row r="140" spans="1:10" ht="45" x14ac:dyDescent="0.25">
      <c r="A140" s="7" t="s">
        <v>297</v>
      </c>
      <c r="B140" s="7" t="s">
        <v>568</v>
      </c>
      <c r="C140" s="7" t="s">
        <v>569</v>
      </c>
      <c r="D140" s="7" t="s">
        <v>570</v>
      </c>
      <c r="E140" s="7" t="s">
        <v>298</v>
      </c>
      <c r="F140" s="8" t="str">
        <f t="shared" si="3"/>
        <v>https://www.medellinjoven.com/blog/viabilidad-y-proyeccion-de-medios-de-comunicacion-alternativos-juveniles-de-los-corregimientos-de-medellin-166</v>
      </c>
      <c r="G140" s="7">
        <v>2018</v>
      </c>
      <c r="H140" s="7" t="s">
        <v>530</v>
      </c>
      <c r="I140" s="7" t="s">
        <v>549</v>
      </c>
      <c r="J140" s="7" t="s">
        <v>549</v>
      </c>
    </row>
    <row r="141" spans="1:10" ht="30" x14ac:dyDescent="0.25">
      <c r="A141" s="7" t="s">
        <v>299</v>
      </c>
      <c r="B141" s="7" t="s">
        <v>568</v>
      </c>
      <c r="C141" s="7" t="s">
        <v>569</v>
      </c>
      <c r="D141" s="7" t="s">
        <v>570</v>
      </c>
      <c r="E141" s="7" t="s">
        <v>300</v>
      </c>
      <c r="F141" s="8" t="str">
        <f t="shared" si="3"/>
        <v>https://www.medellinjoven.com/blog/jovenes-afrocolombianos-en-la-ciudad-de-medellin-191</v>
      </c>
      <c r="G141" s="7">
        <v>2015</v>
      </c>
      <c r="H141" s="7" t="s">
        <v>530</v>
      </c>
      <c r="I141" s="7" t="s">
        <v>549</v>
      </c>
      <c r="J141" s="7" t="s">
        <v>549</v>
      </c>
    </row>
    <row r="142" spans="1:10" ht="30" x14ac:dyDescent="0.25">
      <c r="A142" s="7" t="s">
        <v>301</v>
      </c>
      <c r="B142" s="7" t="s">
        <v>568</v>
      </c>
      <c r="C142" s="7" t="s">
        <v>569</v>
      </c>
      <c r="D142" s="7" t="s">
        <v>570</v>
      </c>
      <c r="E142" s="7" t="s">
        <v>302</v>
      </c>
      <c r="F142" s="8" t="str">
        <f t="shared" si="3"/>
        <v>https://www.medellinjoven.com/blog/jovenes-y-accion-colectiva-190</v>
      </c>
      <c r="G142" s="7">
        <v>2015</v>
      </c>
      <c r="H142" s="7" t="s">
        <v>530</v>
      </c>
      <c r="I142" s="7" t="s">
        <v>549</v>
      </c>
      <c r="J142" s="7" t="s">
        <v>549</v>
      </c>
    </row>
    <row r="143" spans="1:10" ht="30" x14ac:dyDescent="0.25">
      <c r="A143" s="7" t="s">
        <v>303</v>
      </c>
      <c r="B143" s="7" t="s">
        <v>568</v>
      </c>
      <c r="C143" s="7" t="s">
        <v>569</v>
      </c>
      <c r="D143" s="7" t="s">
        <v>570</v>
      </c>
      <c r="E143" s="7" t="s">
        <v>304</v>
      </c>
      <c r="F143" s="8" t="str">
        <f t="shared" si="3"/>
        <v>https://www.medellinjoven.com/blog/jovenes-un-fuego-vital-179</v>
      </c>
      <c r="G143" s="7">
        <v>2015</v>
      </c>
      <c r="H143" s="7" t="s">
        <v>530</v>
      </c>
      <c r="I143" s="7" t="s">
        <v>549</v>
      </c>
      <c r="J143" s="7" t="s">
        <v>549</v>
      </c>
    </row>
    <row r="144" spans="1:10" ht="30" x14ac:dyDescent="0.25">
      <c r="A144" s="13" t="s">
        <v>593</v>
      </c>
      <c r="B144" s="11" t="s">
        <v>568</v>
      </c>
      <c r="C144" s="11" t="s">
        <v>569</v>
      </c>
      <c r="D144" s="11" t="s">
        <v>570</v>
      </c>
      <c r="E144" s="11" t="s">
        <v>598</v>
      </c>
      <c r="F144" s="12" t="str">
        <f t="shared" si="3"/>
        <v>https://www.medellin.gov.co/normograma/docs/astrea/nnaalmnnptyedol_congreso_republica.html</v>
      </c>
      <c r="G144" s="11"/>
      <c r="H144" s="11" t="s">
        <v>534</v>
      </c>
      <c r="I144" s="11" t="s">
        <v>589</v>
      </c>
      <c r="J144" s="11" t="s">
        <v>589</v>
      </c>
    </row>
    <row r="145" spans="1:10" ht="45" x14ac:dyDescent="0.25">
      <c r="A145" s="7" t="s">
        <v>79</v>
      </c>
      <c r="B145" s="7" t="s">
        <v>568</v>
      </c>
      <c r="C145" s="7" t="s">
        <v>569</v>
      </c>
      <c r="D145" s="7" t="s">
        <v>570</v>
      </c>
      <c r="E145" s="7" t="s">
        <v>78</v>
      </c>
      <c r="F145" s="8" t="str">
        <f t="shared" si="3"/>
        <v>https://www.medellin.gov.co/irj/portal/medellin?NavigationTarget=navurl://c350f8887ce51b88cff1b2149dc442b6</v>
      </c>
      <c r="G145" s="7">
        <v>2020</v>
      </c>
      <c r="H145" s="7" t="s">
        <v>529</v>
      </c>
      <c r="I145" s="7" t="s">
        <v>533</v>
      </c>
      <c r="J145" s="7" t="s">
        <v>533</v>
      </c>
    </row>
    <row r="146" spans="1:10" x14ac:dyDescent="0.25">
      <c r="A146" s="7" t="s">
        <v>93</v>
      </c>
      <c r="B146" s="7" t="s">
        <v>568</v>
      </c>
      <c r="C146" s="7" t="s">
        <v>569</v>
      </c>
      <c r="D146" s="7" t="s">
        <v>571</v>
      </c>
      <c r="E146" s="7" t="s">
        <v>94</v>
      </c>
      <c r="F146" s="8" t="str">
        <f t="shared" ref="F146:F209" si="4">HYPERLINK(E146)</f>
        <v>https://bibliotecasmedellin.gov.co/cms/</v>
      </c>
      <c r="G146" s="7" t="s">
        <v>536</v>
      </c>
      <c r="H146" s="7" t="s">
        <v>534</v>
      </c>
      <c r="I146" s="7" t="s">
        <v>535</v>
      </c>
      <c r="J146" s="7" t="s">
        <v>535</v>
      </c>
    </row>
    <row r="147" spans="1:10" ht="30" x14ac:dyDescent="0.25">
      <c r="A147" s="7" t="s">
        <v>305</v>
      </c>
      <c r="B147" s="7" t="s">
        <v>568</v>
      </c>
      <c r="C147" s="7" t="s">
        <v>569</v>
      </c>
      <c r="D147" s="7" t="s">
        <v>570</v>
      </c>
      <c r="E147" s="7" t="s">
        <v>306</v>
      </c>
      <c r="F147" s="8" t="str">
        <f t="shared" si="4"/>
        <v>https://www.medellinjoven.com/blog/llevar-a-medellin-en-la-cabeza-167</v>
      </c>
      <c r="G147" s="7">
        <v>2018</v>
      </c>
      <c r="H147" s="7" t="s">
        <v>530</v>
      </c>
      <c r="I147" s="7" t="s">
        <v>549</v>
      </c>
      <c r="J147" s="7" t="s">
        <v>549</v>
      </c>
    </row>
    <row r="148" spans="1:10" ht="45" x14ac:dyDescent="0.25">
      <c r="A148" s="7" t="s">
        <v>471</v>
      </c>
      <c r="B148" s="7" t="s">
        <v>568</v>
      </c>
      <c r="C148" s="11" t="s">
        <v>569</v>
      </c>
      <c r="D148" s="7" t="s">
        <v>570</v>
      </c>
      <c r="E148" s="7" t="s">
        <v>472</v>
      </c>
      <c r="F148" s="8" t="str">
        <f t="shared" si="4"/>
        <v>https://www.medellin.gov.co/irj/portal/medellin?NavigationTarget=contenido/8143-Los-animales-de-compa%C3%B1%C3%ADa-cuentan-con-vos</v>
      </c>
      <c r="G148" s="7">
        <v>2019</v>
      </c>
      <c r="H148" s="7" t="s">
        <v>534</v>
      </c>
      <c r="I148" s="7" t="s">
        <v>562</v>
      </c>
      <c r="J148" s="7" t="s">
        <v>562</v>
      </c>
    </row>
    <row r="149" spans="1:10" ht="45" x14ac:dyDescent="0.25">
      <c r="A149" s="7" t="s">
        <v>307</v>
      </c>
      <c r="B149" s="7" t="s">
        <v>568</v>
      </c>
      <c r="C149" s="7" t="s">
        <v>569</v>
      </c>
      <c r="D149" s="7" t="s">
        <v>570</v>
      </c>
      <c r="E149" s="7" t="s">
        <v>308</v>
      </c>
      <c r="F149" s="8" t="str">
        <f t="shared" si="4"/>
        <v>https://www.medellinjoven.com/blog/los-procesos-de-formacion-en-liderazgo-de-los-espectadores-de-futbol-240</v>
      </c>
      <c r="G149" s="7">
        <v>2017</v>
      </c>
      <c r="H149" s="7" t="s">
        <v>530</v>
      </c>
      <c r="I149" s="7" t="s">
        <v>549</v>
      </c>
      <c r="J149" s="7" t="s">
        <v>549</v>
      </c>
    </row>
    <row r="150" spans="1:10" ht="45" x14ac:dyDescent="0.25">
      <c r="A150" s="7" t="s">
        <v>135</v>
      </c>
      <c r="B150" s="7" t="s">
        <v>568</v>
      </c>
      <c r="C150" s="7" t="s">
        <v>569</v>
      </c>
      <c r="D150" s="7" t="s">
        <v>570</v>
      </c>
      <c r="E150" s="7" t="s">
        <v>136</v>
      </c>
      <c r="F150" s="8" t="str">
        <f t="shared" si="4"/>
        <v>https://www.medellin.gov.co/irj/portal/medellin?NavigationTarget=navurl://c3caf4448f33a039076e853dcd3bff0f</v>
      </c>
      <c r="G150" s="7">
        <v>2015</v>
      </c>
      <c r="H150" s="7" t="s">
        <v>534</v>
      </c>
      <c r="I150" s="7" t="s">
        <v>540</v>
      </c>
      <c r="J150" s="7" t="s">
        <v>540</v>
      </c>
    </row>
    <row r="151" spans="1:10" ht="45" x14ac:dyDescent="0.25">
      <c r="A151" s="7" t="s">
        <v>489</v>
      </c>
      <c r="B151" s="7" t="s">
        <v>568</v>
      </c>
      <c r="C151" s="7" t="s">
        <v>569</v>
      </c>
      <c r="D151" s="7" t="s">
        <v>570</v>
      </c>
      <c r="E151" s="7" t="s">
        <v>490</v>
      </c>
      <c r="F151" s="8" t="str">
        <f t="shared" si="4"/>
        <v>https://www.medellin.gov.co/irj/portal/medellin?NavigationTarget=navurl://45ad2fc616f00ef684093baaf5dfcdc9</v>
      </c>
      <c r="G151" s="7">
        <v>2019</v>
      </c>
      <c r="H151" s="7" t="s">
        <v>534</v>
      </c>
      <c r="I151" s="7" t="s">
        <v>563</v>
      </c>
      <c r="J151" s="7" t="s">
        <v>563</v>
      </c>
    </row>
    <row r="152" spans="1:10" ht="60" x14ac:dyDescent="0.25">
      <c r="A152" s="11" t="s">
        <v>80</v>
      </c>
      <c r="B152" s="11" t="s">
        <v>568</v>
      </c>
      <c r="C152" s="11" t="s">
        <v>569</v>
      </c>
      <c r="D152" s="11" t="s">
        <v>570</v>
      </c>
      <c r="E152" s="11" t="s">
        <v>609</v>
      </c>
      <c r="F152" s="12" t="str">
        <f t="shared" si="4"/>
        <v>https://www.medellin.gov.co/irj/go/km/docs/pccdesign/medellin/Temas/NuestroGobierno/Publicaciones/Shared%20Content/Documentos/2020/Manual-Identidad-grafica-Alcaldia-Medellin.pdf</v>
      </c>
      <c r="G152" s="11">
        <v>2020</v>
      </c>
      <c r="H152" s="11" t="s">
        <v>559</v>
      </c>
      <c r="I152" s="11" t="s">
        <v>533</v>
      </c>
      <c r="J152" s="11" t="s">
        <v>533</v>
      </c>
    </row>
    <row r="153" spans="1:10" ht="60" x14ac:dyDescent="0.25">
      <c r="A153" s="11" t="s">
        <v>81</v>
      </c>
      <c r="B153" s="11" t="s">
        <v>568</v>
      </c>
      <c r="C153" s="11" t="s">
        <v>569</v>
      </c>
      <c r="D153" s="11" t="s">
        <v>570</v>
      </c>
      <c r="E153" s="11" t="s">
        <v>610</v>
      </c>
      <c r="F153" s="12" t="str">
        <f t="shared" si="4"/>
        <v>https://www.medellin.gov.co/irj/go/km/docs/pccdesign/medellin/Temas/NuestroGobierno/Publicaciones/Shared%20Content/Documentos/2020/Manual%20entes%20descentralizados.pdf</v>
      </c>
      <c r="G153" s="11">
        <v>2020</v>
      </c>
      <c r="H153" s="11" t="s">
        <v>529</v>
      </c>
      <c r="I153" s="11" t="s">
        <v>533</v>
      </c>
      <c r="J153" s="11" t="s">
        <v>533</v>
      </c>
    </row>
    <row r="154" spans="1:10" ht="30" x14ac:dyDescent="0.25">
      <c r="A154" s="7" t="s">
        <v>343</v>
      </c>
      <c r="B154" s="7" t="s">
        <v>568</v>
      </c>
      <c r="C154" s="7" t="s">
        <v>569</v>
      </c>
      <c r="D154" s="7" t="s">
        <v>579</v>
      </c>
      <c r="E154" s="7" t="s">
        <v>344</v>
      </c>
      <c r="F154" s="8" t="str">
        <f t="shared" si="4"/>
        <v>https://www.medellin.gov.co/irj/portal/medellin?NavigationTarget=inicio/EquidadGenero</v>
      </c>
      <c r="G154" s="10">
        <v>40714</v>
      </c>
      <c r="H154" s="7" t="s">
        <v>534</v>
      </c>
      <c r="I154" s="7" t="s">
        <v>550</v>
      </c>
      <c r="J154" s="7" t="s">
        <v>550</v>
      </c>
    </row>
    <row r="155" spans="1:10" ht="60" x14ac:dyDescent="0.25">
      <c r="A155" s="11" t="s">
        <v>82</v>
      </c>
      <c r="B155" s="11" t="s">
        <v>568</v>
      </c>
      <c r="C155" s="11" t="s">
        <v>569</v>
      </c>
      <c r="D155" s="11" t="s">
        <v>570</v>
      </c>
      <c r="E155" s="11" t="s">
        <v>608</v>
      </c>
      <c r="F155" s="12" t="str">
        <f t="shared" si="4"/>
        <v>https://www.medellin.gov.co/irj/go/km/docs/pccdesign/medellin/Temas/NuestroGobierno/Publicaciones/Shared%20Content/Documentos/2019/ManualesImagen/Manual-senaletica-Alcaldia-Medellin.pdf</v>
      </c>
      <c r="G155" s="11">
        <v>2020</v>
      </c>
      <c r="H155" s="11" t="s">
        <v>529</v>
      </c>
      <c r="I155" s="11" t="s">
        <v>533</v>
      </c>
      <c r="J155" s="11" t="s">
        <v>533</v>
      </c>
    </row>
    <row r="156" spans="1:10" ht="60" x14ac:dyDescent="0.25">
      <c r="A156" s="11" t="s">
        <v>83</v>
      </c>
      <c r="B156" s="11" t="s">
        <v>568</v>
      </c>
      <c r="C156" s="11" t="s">
        <v>569</v>
      </c>
      <c r="D156" s="11" t="s">
        <v>570</v>
      </c>
      <c r="E156" s="11" t="s">
        <v>607</v>
      </c>
      <c r="F156" s="12" t="str">
        <f t="shared" si="4"/>
        <v>https://www.medellin.gov.co/irj/go/km/docs/pccdesign/medellin/Temas/NuestroGobierno/Publicaciones/Shared%20Content/Documentos/2020/Manual-Uniformes-CELT.pdf</v>
      </c>
      <c r="G156" s="11">
        <v>2020</v>
      </c>
      <c r="H156" s="11" t="s">
        <v>529</v>
      </c>
      <c r="I156" s="11" t="s">
        <v>533</v>
      </c>
      <c r="J156" s="11" t="s">
        <v>533</v>
      </c>
    </row>
    <row r="157" spans="1:10" ht="45" x14ac:dyDescent="0.25">
      <c r="A157" s="7" t="s">
        <v>95</v>
      </c>
      <c r="B157" s="7" t="s">
        <v>568</v>
      </c>
      <c r="C157" s="7" t="s">
        <v>569</v>
      </c>
      <c r="D157" s="7" t="s">
        <v>570</v>
      </c>
      <c r="E157" s="7" t="s">
        <v>96</v>
      </c>
      <c r="F157" s="8" t="str">
        <f t="shared" si="4"/>
        <v>https://www.medellin.gov.co/irj/portal/medellin?NavigationTarget=navurl://6cb439bbe52b96d2ac08ff3361bed926</v>
      </c>
      <c r="G157" s="10">
        <v>40544</v>
      </c>
      <c r="H157" s="7" t="s">
        <v>534</v>
      </c>
      <c r="I157" s="7" t="s">
        <v>535</v>
      </c>
      <c r="J157" s="7" t="s">
        <v>535</v>
      </c>
    </row>
    <row r="158" spans="1:10" ht="45" x14ac:dyDescent="0.25">
      <c r="A158" s="7" t="s">
        <v>309</v>
      </c>
      <c r="B158" s="7" t="s">
        <v>568</v>
      </c>
      <c r="C158" s="7" t="s">
        <v>569</v>
      </c>
      <c r="D158" s="7" t="s">
        <v>570</v>
      </c>
      <c r="E158" s="7" t="s">
        <v>310</v>
      </c>
      <c r="F158" s="8" t="str">
        <f t="shared" si="4"/>
        <v>https://www.medellinjoven.com/blog/mapa-de-actores-actualizacion-de-la-politica-publica-de-juventud-de-medellin-220</v>
      </c>
      <c r="G158" s="7">
        <v>2015</v>
      </c>
      <c r="H158" s="7" t="s">
        <v>530</v>
      </c>
      <c r="I158" s="7" t="s">
        <v>549</v>
      </c>
      <c r="J158" s="7" t="s">
        <v>549</v>
      </c>
    </row>
    <row r="159" spans="1:10" ht="30" x14ac:dyDescent="0.25">
      <c r="A159" s="7" t="s">
        <v>311</v>
      </c>
      <c r="B159" s="7" t="s">
        <v>568</v>
      </c>
      <c r="C159" s="7" t="s">
        <v>569</v>
      </c>
      <c r="D159" s="7" t="s">
        <v>570</v>
      </c>
      <c r="E159" s="7" t="s">
        <v>312</v>
      </c>
      <c r="F159" s="8" t="str">
        <f t="shared" si="4"/>
        <v>https://www.medellinjoven.com/blog/mas-alla-de-la-esquina-de-mi-barrio-salud-mental-en-jovenes-188</v>
      </c>
      <c r="G159" s="7">
        <v>2015</v>
      </c>
      <c r="H159" s="7" t="s">
        <v>530</v>
      </c>
      <c r="I159" s="7" t="s">
        <v>549</v>
      </c>
      <c r="J159" s="7" t="s">
        <v>549</v>
      </c>
    </row>
    <row r="160" spans="1:10" ht="30" x14ac:dyDescent="0.25">
      <c r="A160" s="7" t="s">
        <v>313</v>
      </c>
      <c r="B160" s="7" t="s">
        <v>568</v>
      </c>
      <c r="C160" s="7" t="s">
        <v>569</v>
      </c>
      <c r="D160" s="7" t="s">
        <v>570</v>
      </c>
      <c r="E160" s="7" t="s">
        <v>314</v>
      </c>
      <c r="F160" s="8" t="str">
        <f t="shared" si="4"/>
        <v>https://www.medellinjoven.com/blog/materias-pendientes-202</v>
      </c>
      <c r="G160" s="7">
        <v>2015</v>
      </c>
      <c r="H160" s="7" t="s">
        <v>530</v>
      </c>
      <c r="I160" s="7" t="s">
        <v>549</v>
      </c>
      <c r="J160" s="7" t="s">
        <v>549</v>
      </c>
    </row>
    <row r="161" spans="1:10" ht="45" x14ac:dyDescent="0.25">
      <c r="A161" s="7" t="s">
        <v>473</v>
      </c>
      <c r="B161" s="7" t="s">
        <v>568</v>
      </c>
      <c r="C161" s="11" t="s">
        <v>569</v>
      </c>
      <c r="D161" s="7" t="s">
        <v>570</v>
      </c>
      <c r="E161" s="7" t="s">
        <v>474</v>
      </c>
      <c r="F161" s="8" t="str">
        <f t="shared" si="4"/>
        <v>https://www.medellin.gov.co/irj/portal/medellin?NavigationTarget=contenido/8144-Medell%C3%ADn-Convive-la-Noche</v>
      </c>
      <c r="G161" s="7">
        <v>2019</v>
      </c>
      <c r="H161" s="7" t="s">
        <v>534</v>
      </c>
      <c r="I161" s="7" t="s">
        <v>562</v>
      </c>
      <c r="J161" s="7" t="s">
        <v>562</v>
      </c>
    </row>
    <row r="162" spans="1:10" ht="30" x14ac:dyDescent="0.25">
      <c r="A162" s="7" t="s">
        <v>315</v>
      </c>
      <c r="B162" s="7" t="s">
        <v>568</v>
      </c>
      <c r="C162" s="7" t="s">
        <v>569</v>
      </c>
      <c r="D162" s="7" t="s">
        <v>570</v>
      </c>
      <c r="E162" s="7" t="s">
        <v>316</v>
      </c>
      <c r="F162" s="8" t="str">
        <f t="shared" si="4"/>
        <v>https://www.medellinjoven.com/blog/memorias-seminario-comunicacion-juvenil-184</v>
      </c>
      <c r="G162" s="7">
        <v>2015</v>
      </c>
      <c r="H162" s="7" t="s">
        <v>530</v>
      </c>
      <c r="I162" s="7" t="s">
        <v>549</v>
      </c>
      <c r="J162" s="7" t="s">
        <v>549</v>
      </c>
    </row>
    <row r="163" spans="1:10" ht="60" x14ac:dyDescent="0.25">
      <c r="A163" s="7" t="s">
        <v>173</v>
      </c>
      <c r="B163" s="7" t="s">
        <v>568</v>
      </c>
      <c r="C163" s="7" t="s">
        <v>569</v>
      </c>
      <c r="D163" s="7" t="s">
        <v>570</v>
      </c>
      <c r="E163" s="7" t="s">
        <v>174</v>
      </c>
      <c r="F163" s="8" t="str">
        <f t="shared" si="4"/>
        <v>https://www.medellin.gov.co/irj/go/km/docs/pccdesign/medellin/Temas/Transparencia/Programas/Shared%20Content/Documentos/2020/Memorias%20VII%20Congreso%20Internacional%20de%20Familia%202018.pdf</v>
      </c>
      <c r="G163" s="7">
        <v>2018</v>
      </c>
      <c r="H163" s="7" t="s">
        <v>534</v>
      </c>
      <c r="I163" s="7" t="s">
        <v>546</v>
      </c>
      <c r="J163" s="7" t="s">
        <v>546</v>
      </c>
    </row>
    <row r="164" spans="1:10" ht="30" x14ac:dyDescent="0.25">
      <c r="A164" s="7" t="s">
        <v>103</v>
      </c>
      <c r="B164" s="7" t="s">
        <v>568</v>
      </c>
      <c r="C164" s="7" t="s">
        <v>569</v>
      </c>
      <c r="D164" s="7" t="s">
        <v>581</v>
      </c>
      <c r="E164" s="7" t="s">
        <v>104</v>
      </c>
      <c r="F164" s="8" t="str">
        <f t="shared" si="4"/>
        <v>https://www.medellin.edu.co/</v>
      </c>
      <c r="G164" s="7">
        <v>2021</v>
      </c>
      <c r="H164" s="7" t="s">
        <v>522</v>
      </c>
      <c r="I164" s="7" t="s">
        <v>539</v>
      </c>
      <c r="J164" s="7" t="s">
        <v>539</v>
      </c>
    </row>
    <row r="165" spans="1:10" ht="30" x14ac:dyDescent="0.25">
      <c r="A165" s="7" t="s">
        <v>105</v>
      </c>
      <c r="B165" s="7" t="s">
        <v>568</v>
      </c>
      <c r="C165" s="7" t="s">
        <v>569</v>
      </c>
      <c r="D165" s="7" t="s">
        <v>581</v>
      </c>
      <c r="E165" s="7" t="s">
        <v>106</v>
      </c>
      <c r="F165" s="8" t="str">
        <f t="shared" si="4"/>
        <v>https://www.medellin.edu.co/secretaria/ocem/</v>
      </c>
      <c r="G165" s="7">
        <v>2021</v>
      </c>
      <c r="H165" s="7" t="s">
        <v>522</v>
      </c>
      <c r="I165" s="7" t="s">
        <v>539</v>
      </c>
      <c r="J165" s="7" t="s">
        <v>539</v>
      </c>
    </row>
    <row r="166" spans="1:10" ht="60" x14ac:dyDescent="0.25">
      <c r="A166" s="7" t="s">
        <v>317</v>
      </c>
      <c r="B166" s="7" t="s">
        <v>568</v>
      </c>
      <c r="C166" s="7" t="s">
        <v>569</v>
      </c>
      <c r="D166" s="7" t="s">
        <v>570</v>
      </c>
      <c r="E166" s="7" t="s">
        <v>318</v>
      </c>
      <c r="F166" s="8" t="str">
        <f t="shared" si="4"/>
        <v>https://www.medellinjoven.com/blog/modelo-de-generacion-de-oportunidades-de-empleo-y-emprendimiento-para-jovenes-de-la-ciudad-de-medellin-199</v>
      </c>
      <c r="G166" s="7">
        <v>2018</v>
      </c>
      <c r="H166" s="7" t="s">
        <v>530</v>
      </c>
      <c r="I166" s="7" t="s">
        <v>549</v>
      </c>
      <c r="J166" s="7" t="s">
        <v>549</v>
      </c>
    </row>
    <row r="167" spans="1:10" ht="30" x14ac:dyDescent="0.25">
      <c r="A167" s="7" t="s">
        <v>508</v>
      </c>
      <c r="B167" s="7" t="s">
        <v>568</v>
      </c>
      <c r="C167" s="7" t="s">
        <v>569</v>
      </c>
      <c r="D167" s="7" t="s">
        <v>570</v>
      </c>
      <c r="E167" s="7" t="s">
        <v>509</v>
      </c>
      <c r="F167" s="8" t="str">
        <f t="shared" si="4"/>
        <v>https://www.medellin.gov.co/normograma/docs/astrea/docs/D_ALCAMED_2112_2015.htm</v>
      </c>
      <c r="G167" s="7">
        <v>2015</v>
      </c>
      <c r="H167" s="7" t="s">
        <v>534</v>
      </c>
      <c r="I167" s="7" t="s">
        <v>566</v>
      </c>
      <c r="J167" s="7" t="s">
        <v>566</v>
      </c>
    </row>
    <row r="168" spans="1:10" ht="30" x14ac:dyDescent="0.25">
      <c r="A168" s="7" t="s">
        <v>359</v>
      </c>
      <c r="B168" s="7" t="s">
        <v>568</v>
      </c>
      <c r="C168" s="7" t="s">
        <v>569</v>
      </c>
      <c r="D168" s="7" t="s">
        <v>571</v>
      </c>
      <c r="E168" s="7" t="s">
        <v>360</v>
      </c>
      <c r="F168" s="8" t="str">
        <f t="shared" si="4"/>
        <v>https://www.medellin.gov.co/movilidad/gerencia-de-movilidad-humana/</v>
      </c>
      <c r="G168" s="7">
        <v>2020</v>
      </c>
      <c r="H168" s="7" t="s">
        <v>534</v>
      </c>
      <c r="I168" s="7" t="s">
        <v>552</v>
      </c>
      <c r="J168" s="7" t="s">
        <v>552</v>
      </c>
    </row>
    <row r="169" spans="1:10" ht="60" x14ac:dyDescent="0.25">
      <c r="A169" s="7" t="s">
        <v>319</v>
      </c>
      <c r="B169" s="7" t="s">
        <v>568</v>
      </c>
      <c r="C169" s="7" t="s">
        <v>569</v>
      </c>
      <c r="D169" s="7" t="s">
        <v>570</v>
      </c>
      <c r="E169" s="7" t="s">
        <v>320</v>
      </c>
      <c r="F169" s="8" t="str">
        <f t="shared" si="4"/>
        <v>https://www.medellinjoven.com/blog/narrar-las-raices-cronicas-reportajes-e-historias-de-los-participantes-del-xxvll-seminario-de-comunicacion-juvenil-225</v>
      </c>
      <c r="G169" s="7">
        <v>2018</v>
      </c>
      <c r="H169" s="7" t="s">
        <v>530</v>
      </c>
      <c r="I169" s="7" t="s">
        <v>549</v>
      </c>
      <c r="J169" s="7" t="s">
        <v>549</v>
      </c>
    </row>
    <row r="170" spans="1:10" ht="30" x14ac:dyDescent="0.25">
      <c r="A170" s="7" t="s">
        <v>510</v>
      </c>
      <c r="B170" s="7" t="s">
        <v>568</v>
      </c>
      <c r="C170" s="7" t="s">
        <v>569</v>
      </c>
      <c r="D170" s="7" t="s">
        <v>571</v>
      </c>
      <c r="E170" s="7" t="s">
        <v>511</v>
      </c>
      <c r="F170" s="8" t="str">
        <f t="shared" si="4"/>
        <v>https://www.medellin.gov.co/normograma/docs/index.html</v>
      </c>
      <c r="G170" s="7">
        <v>2021</v>
      </c>
      <c r="H170" s="7" t="s">
        <v>565</v>
      </c>
      <c r="I170" s="7" t="s">
        <v>566</v>
      </c>
      <c r="J170" s="7" t="s">
        <v>566</v>
      </c>
    </row>
    <row r="171" spans="1:10" x14ac:dyDescent="0.25">
      <c r="A171" s="7" t="s">
        <v>361</v>
      </c>
      <c r="B171" s="7" t="s">
        <v>568</v>
      </c>
      <c r="C171" s="7" t="s">
        <v>569</v>
      </c>
      <c r="D171" s="7" t="s">
        <v>571</v>
      </c>
      <c r="E171" s="7" t="s">
        <v>362</v>
      </c>
      <c r="F171" s="8" t="str">
        <f t="shared" si="4"/>
        <v>https://www.medellin.gov.co/movilidad/observatorio</v>
      </c>
      <c r="G171" s="7">
        <v>2020</v>
      </c>
      <c r="H171" s="7" t="s">
        <v>534</v>
      </c>
      <c r="I171" s="7" t="s">
        <v>552</v>
      </c>
      <c r="J171" s="7" t="s">
        <v>552</v>
      </c>
    </row>
    <row r="172" spans="1:10" x14ac:dyDescent="0.25">
      <c r="A172" s="7" t="s">
        <v>151</v>
      </c>
      <c r="B172" s="7" t="s">
        <v>568</v>
      </c>
      <c r="C172" s="7" t="s">
        <v>569</v>
      </c>
      <c r="D172" s="7" t="s">
        <v>570</v>
      </c>
      <c r="E172" s="7" t="s">
        <v>152</v>
      </c>
      <c r="F172" s="8" t="str">
        <f t="shared" si="4"/>
        <v>http://catastrooime.blogspot.com/</v>
      </c>
      <c r="G172" s="7">
        <v>2011</v>
      </c>
      <c r="H172" s="7" t="s">
        <v>537</v>
      </c>
      <c r="I172" s="7" t="s">
        <v>545</v>
      </c>
      <c r="J172" s="7" t="s">
        <v>545</v>
      </c>
    </row>
    <row r="173" spans="1:10" ht="30" x14ac:dyDescent="0.25">
      <c r="A173" s="7" t="s">
        <v>436</v>
      </c>
      <c r="B173" s="7" t="s">
        <v>568</v>
      </c>
      <c r="C173" s="7" t="s">
        <v>573</v>
      </c>
      <c r="D173" s="7" t="s">
        <v>574</v>
      </c>
      <c r="E173" s="7" t="s">
        <v>437</v>
      </c>
      <c r="F173" s="8" t="str">
        <f t="shared" si="4"/>
        <v>http://medata.gov.co/dataset/participantes-planeaci%C3%B3n-local-y-presupuesto-participativo</v>
      </c>
      <c r="G173" s="7">
        <v>2019</v>
      </c>
      <c r="H173" s="7" t="s">
        <v>522</v>
      </c>
      <c r="I173" s="7" t="s">
        <v>556</v>
      </c>
      <c r="J173" s="7" t="s">
        <v>556</v>
      </c>
    </row>
    <row r="174" spans="1:10" ht="30" x14ac:dyDescent="0.25">
      <c r="A174" s="11" t="s">
        <v>438</v>
      </c>
      <c r="B174" s="11" t="s">
        <v>568</v>
      </c>
      <c r="C174" s="11" t="s">
        <v>573</v>
      </c>
      <c r="D174" s="11" t="s">
        <v>575</v>
      </c>
      <c r="E174" s="11" t="s">
        <v>423</v>
      </c>
      <c r="F174" s="12" t="str">
        <f t="shared" si="4"/>
        <v>http://medata.gov.co/dataset/participantes-procesos-de-formaci%C3%B3n</v>
      </c>
      <c r="G174" s="11">
        <v>2017</v>
      </c>
      <c r="H174" s="11" t="s">
        <v>522</v>
      </c>
      <c r="I174" s="11" t="s">
        <v>556</v>
      </c>
      <c r="J174" s="11" t="s">
        <v>556</v>
      </c>
    </row>
    <row r="175" spans="1:10" ht="45" x14ac:dyDescent="0.25">
      <c r="A175" s="7" t="s">
        <v>39</v>
      </c>
      <c r="B175" s="7" t="s">
        <v>568</v>
      </c>
      <c r="C175" s="7" t="s">
        <v>569</v>
      </c>
      <c r="D175" s="7" t="s">
        <v>570</v>
      </c>
      <c r="E175" s="7" t="s">
        <v>40</v>
      </c>
      <c r="F175" s="8" t="str">
        <f t="shared" si="4"/>
        <v>https://www.medellin.gov.co/irj/portal/medellin?NavigationTarget=contenido/7027-Pautas-metodologicas-para-la-realizacion-de-caracterizaciones-poblacionales</v>
      </c>
      <c r="G175" s="7" t="s">
        <v>528</v>
      </c>
      <c r="H175" s="7" t="s">
        <v>534</v>
      </c>
      <c r="I175" s="7" t="s">
        <v>523</v>
      </c>
      <c r="J175" s="7" t="s">
        <v>523</v>
      </c>
    </row>
    <row r="176" spans="1:10" ht="60" x14ac:dyDescent="0.25">
      <c r="A176" s="7" t="s">
        <v>175</v>
      </c>
      <c r="B176" s="7" t="s">
        <v>568</v>
      </c>
      <c r="C176" s="7" t="s">
        <v>569</v>
      </c>
      <c r="D176" s="7" t="s">
        <v>582</v>
      </c>
      <c r="E176" s="7" t="s">
        <v>176</v>
      </c>
      <c r="F176" s="8" t="str">
        <f t="shared" si="4"/>
        <v>https://www.medellin.gov.co/irj/go/km/docs/pccdesign/medellin/Temas/InclusionSocial/Programas/Shared%20Content/Documentos/2020/PERFIL%20ALIMENTARIO%20ESAN%202015.pdf</v>
      </c>
      <c r="G176" s="7">
        <v>2015</v>
      </c>
      <c r="H176" s="7" t="s">
        <v>534</v>
      </c>
      <c r="I176" s="7" t="s">
        <v>546</v>
      </c>
      <c r="J176" s="7" t="s">
        <v>546</v>
      </c>
    </row>
    <row r="177" spans="1:10" ht="60" x14ac:dyDescent="0.25">
      <c r="A177" s="7" t="s">
        <v>177</v>
      </c>
      <c r="B177" s="7" t="s">
        <v>568</v>
      </c>
      <c r="C177" s="7" t="s">
        <v>569</v>
      </c>
      <c r="D177" s="7" t="s">
        <v>570</v>
      </c>
      <c r="E177" s="7" t="s">
        <v>176</v>
      </c>
      <c r="F177" s="8" t="str">
        <f t="shared" si="4"/>
        <v>https://www.medellin.gov.co/irj/go/km/docs/pccdesign/medellin/Temas/InclusionSocial/Programas/Shared%20Content/Documentos/2020/PERFIL%20ALIMENTARIO%20ESAN%202015.pdf</v>
      </c>
      <c r="G177" s="7">
        <v>2006</v>
      </c>
      <c r="H177" s="7" t="s">
        <v>534</v>
      </c>
      <c r="I177" s="7" t="s">
        <v>546</v>
      </c>
      <c r="J177" s="7" t="s">
        <v>546</v>
      </c>
    </row>
    <row r="178" spans="1:10" ht="45" x14ac:dyDescent="0.25">
      <c r="A178" s="7" t="s">
        <v>491</v>
      </c>
      <c r="B178" s="7" t="s">
        <v>568</v>
      </c>
      <c r="C178" s="7" t="s">
        <v>578</v>
      </c>
      <c r="D178" s="7" t="s">
        <v>575</v>
      </c>
      <c r="E178" s="7" t="s">
        <v>492</v>
      </c>
      <c r="F178" s="8" t="str">
        <f t="shared" si="4"/>
        <v>https://www.medellin.gov.co/irj/portal/medellin?NavigationTarget=navurl://ef2d7149d1bf5c5d4577a92317b5e845</v>
      </c>
      <c r="G178" s="7">
        <v>2013</v>
      </c>
      <c r="H178" s="7" t="s">
        <v>532</v>
      </c>
      <c r="I178" s="7" t="s">
        <v>563</v>
      </c>
      <c r="J178" s="7" t="s">
        <v>563</v>
      </c>
    </row>
    <row r="179" spans="1:10" ht="45" x14ac:dyDescent="0.25">
      <c r="A179" s="7" t="s">
        <v>137</v>
      </c>
      <c r="B179" s="7" t="s">
        <v>568</v>
      </c>
      <c r="C179" s="7" t="s">
        <v>569</v>
      </c>
      <c r="D179" s="7" t="s">
        <v>570</v>
      </c>
      <c r="E179" s="7" t="s">
        <v>138</v>
      </c>
      <c r="F179" s="8" t="str">
        <f t="shared" si="4"/>
        <v>https://www.medellin.gov.co/irj/portal/medellin?NavigationTarget=navurl://814953ff45f9ecd9cf4c3dc935516af9</v>
      </c>
      <c r="G179" s="7">
        <v>2018</v>
      </c>
      <c r="H179" s="7" t="s">
        <v>522</v>
      </c>
      <c r="I179" s="7" t="s">
        <v>540</v>
      </c>
      <c r="J179" s="7" t="s">
        <v>540</v>
      </c>
    </row>
    <row r="180" spans="1:10" ht="45" x14ac:dyDescent="0.25">
      <c r="A180" s="7" t="s">
        <v>97</v>
      </c>
      <c r="B180" s="7" t="s">
        <v>568</v>
      </c>
      <c r="C180" s="7" t="s">
        <v>569</v>
      </c>
      <c r="D180" s="7" t="s">
        <v>570</v>
      </c>
      <c r="E180" s="7" t="s">
        <v>98</v>
      </c>
      <c r="F180" s="8" t="str">
        <f t="shared" si="4"/>
        <v>https://www.medellin.gov.co/irj/portal/medellin?NavigationTarget=navurl://94fde951d36b12dc29bb50f0b643878d</v>
      </c>
      <c r="G180" s="10">
        <v>40544</v>
      </c>
      <c r="H180" s="7" t="s">
        <v>534</v>
      </c>
      <c r="I180" s="7" t="s">
        <v>535</v>
      </c>
      <c r="J180" s="7" t="s">
        <v>535</v>
      </c>
    </row>
    <row r="181" spans="1:10" ht="45" x14ac:dyDescent="0.25">
      <c r="A181" s="7" t="s">
        <v>41</v>
      </c>
      <c r="B181" s="7" t="s">
        <v>568</v>
      </c>
      <c r="C181" s="7" t="s">
        <v>569</v>
      </c>
      <c r="D181" s="7" t="s">
        <v>570</v>
      </c>
      <c r="E181" s="7" t="s">
        <v>42</v>
      </c>
      <c r="F181" s="8" t="str">
        <f t="shared" si="4"/>
        <v xml:space="preserve">https://www.medellin.gov.co/irj/portal/medellin?NavigationTarget=contenido/6899-Plan-de-Desarrollo-2020---2023--Gaceta-oficial---Medellin-Futuro </v>
      </c>
      <c r="G181" s="7">
        <v>2020</v>
      </c>
      <c r="H181" s="7" t="s">
        <v>529</v>
      </c>
      <c r="I181" s="7" t="s">
        <v>523</v>
      </c>
      <c r="J181" s="7" t="s">
        <v>523</v>
      </c>
    </row>
    <row r="182" spans="1:10" ht="45" x14ac:dyDescent="0.25">
      <c r="A182" s="7" t="s">
        <v>43</v>
      </c>
      <c r="B182" s="7" t="s">
        <v>568</v>
      </c>
      <c r="C182" s="7" t="s">
        <v>569</v>
      </c>
      <c r="D182" s="7" t="s">
        <v>570</v>
      </c>
      <c r="E182" s="7" t="s">
        <v>44</v>
      </c>
      <c r="F182" s="8" t="str">
        <f t="shared" si="4"/>
        <v xml:space="preserve">https://www.medellin.gov.co/irj/portal/medellin?NavigationTarget=navurl://753fe75db08fc9ebb79ef3eb9ce5b1ed </v>
      </c>
      <c r="G182" s="7">
        <v>2011</v>
      </c>
      <c r="H182" s="7" t="s">
        <v>529</v>
      </c>
      <c r="I182" s="7" t="s">
        <v>523</v>
      </c>
      <c r="J182" s="7" t="s">
        <v>523</v>
      </c>
    </row>
    <row r="183" spans="1:10" ht="30" x14ac:dyDescent="0.25">
      <c r="A183" s="7" t="s">
        <v>512</v>
      </c>
      <c r="B183" s="7" t="s">
        <v>568</v>
      </c>
      <c r="C183" s="7" t="s">
        <v>569</v>
      </c>
      <c r="D183" s="7" t="s">
        <v>570</v>
      </c>
      <c r="E183" s="7" t="s">
        <v>513</v>
      </c>
      <c r="F183" s="8" t="str">
        <f t="shared" si="4"/>
        <v>https://www.medellin.gov.co/normograma/docs/astrea/docs/R_SGMED_64627_2018.htm</v>
      </c>
      <c r="G183" s="7">
        <v>2018</v>
      </c>
      <c r="H183" s="7" t="s">
        <v>534</v>
      </c>
      <c r="I183" s="7" t="s">
        <v>566</v>
      </c>
      <c r="J183" s="7" t="s">
        <v>566</v>
      </c>
    </row>
    <row r="184" spans="1:10" ht="75" x14ac:dyDescent="0.25">
      <c r="A184" s="7" t="s">
        <v>178</v>
      </c>
      <c r="B184" s="7" t="s">
        <v>568</v>
      </c>
      <c r="C184" s="7" t="s">
        <v>569</v>
      </c>
      <c r="D184" s="7" t="s">
        <v>570</v>
      </c>
      <c r="E184" s="7" t="s">
        <v>179</v>
      </c>
      <c r="F184" s="8" t="str">
        <f t="shared" si="4"/>
        <v>https://www.medellin.gov.co/irj/go/km/docs/pccdesign/SubportaldelCiudadano_2/PlandeDesarrollo_0_15/InformacinGeneral/Shared%20Content/Documentos/instrumentos/ps/PLAN_SEGURIDAD_ALIMENTARIA_2016-2028.pdf</v>
      </c>
      <c r="G184" s="7">
        <v>2015</v>
      </c>
      <c r="H184" s="7" t="s">
        <v>534</v>
      </c>
      <c r="I184" s="7" t="s">
        <v>546</v>
      </c>
      <c r="J184" s="7" t="s">
        <v>546</v>
      </c>
    </row>
    <row r="185" spans="1:10" ht="60" x14ac:dyDescent="0.25">
      <c r="A185" s="7" t="s">
        <v>229</v>
      </c>
      <c r="B185" s="7" t="s">
        <v>568</v>
      </c>
      <c r="C185" s="7" t="s">
        <v>569</v>
      </c>
      <c r="D185" s="7" t="s">
        <v>570</v>
      </c>
      <c r="E185" s="7" t="s">
        <v>230</v>
      </c>
      <c r="F185" s="8" t="str">
        <f t="shared" si="4"/>
        <v>https://www.medellin.gov.co/irj/go/km/docs/pccdesign/medellin/Temas/NuestroGobierno/PlanesInstitucionalesyEstratgicos/Shared%20Content/Documentos/2020/PLAN_SEGURIDAD_INFORMATICA%202020%20-PUB).pdf</v>
      </c>
      <c r="G185" s="7">
        <v>2021</v>
      </c>
      <c r="H185" s="7" t="s">
        <v>522</v>
      </c>
      <c r="I185" s="7" t="s">
        <v>548</v>
      </c>
      <c r="J185" s="7" t="s">
        <v>548</v>
      </c>
    </row>
    <row r="186" spans="1:10" ht="60" x14ac:dyDescent="0.25">
      <c r="A186" s="7" t="s">
        <v>231</v>
      </c>
      <c r="B186" s="7" t="s">
        <v>568</v>
      </c>
      <c r="C186" s="7" t="s">
        <v>569</v>
      </c>
      <c r="D186" s="7" t="s">
        <v>570</v>
      </c>
      <c r="E186" s="7" t="s">
        <v>232</v>
      </c>
      <c r="F186" s="8" t="str">
        <f t="shared" si="4"/>
        <v>https://www.medellin.gov.co/irj/go/km/docs/pccdesign/medellin/Temas/NuestroGobierno/PlanesInstitucionalesyEstratgicos/Shared%20Content/Documentos/2020/PLAN_TRAT_RIESGOS_SEG_%202020).pdf</v>
      </c>
      <c r="G186" s="7">
        <v>2021</v>
      </c>
      <c r="H186" s="7" t="s">
        <v>522</v>
      </c>
      <c r="I186" s="7"/>
      <c r="J186" s="7" t="s">
        <v>548</v>
      </c>
    </row>
    <row r="187" spans="1:10" ht="60" x14ac:dyDescent="0.25">
      <c r="A187" s="7" t="s">
        <v>180</v>
      </c>
      <c r="B187" s="7" t="s">
        <v>568</v>
      </c>
      <c r="C187" s="7" t="s">
        <v>569</v>
      </c>
      <c r="D187" s="7" t="s">
        <v>570</v>
      </c>
      <c r="E187" s="7" t="s">
        <v>181</v>
      </c>
      <c r="F187" s="8" t="str">
        <f t="shared" si="4"/>
        <v>https://www.medellin.gov.co/irj/go/km/docs/pccdesign/medellin/Temas/InclusionSocial/Publicaciones/Shared%20Content/Documentos/2018/PLANDOCENALDENINEZ2016-2028.pdf</v>
      </c>
      <c r="G187" s="7">
        <v>2016</v>
      </c>
      <c r="H187" s="7" t="s">
        <v>534</v>
      </c>
      <c r="I187" s="7" t="s">
        <v>546</v>
      </c>
      <c r="J187" s="7" t="s">
        <v>546</v>
      </c>
    </row>
    <row r="188" spans="1:10" ht="30" x14ac:dyDescent="0.25">
      <c r="A188" s="7" t="s">
        <v>107</v>
      </c>
      <c r="B188" s="7" t="s">
        <v>568</v>
      </c>
      <c r="C188" s="7" t="s">
        <v>569</v>
      </c>
      <c r="D188" s="7" t="s">
        <v>570</v>
      </c>
      <c r="E188" s="7" t="s">
        <v>108</v>
      </c>
      <c r="F188" s="8" t="str">
        <f t="shared" si="4"/>
        <v>https://www.medellin.edu.co/secretaria/plan-educativo-municipal-pem/</v>
      </c>
      <c r="G188" s="7">
        <v>2019</v>
      </c>
      <c r="H188" s="7" t="s">
        <v>522</v>
      </c>
      <c r="I188" s="7" t="s">
        <v>539</v>
      </c>
      <c r="J188" s="7" t="s">
        <v>539</v>
      </c>
    </row>
    <row r="189" spans="1:10" ht="45" x14ac:dyDescent="0.25">
      <c r="A189" s="7" t="s">
        <v>45</v>
      </c>
      <c r="B189" s="7" t="s">
        <v>568</v>
      </c>
      <c r="C189" s="7" t="s">
        <v>569</v>
      </c>
      <c r="D189" s="7" t="s">
        <v>570</v>
      </c>
      <c r="E189" s="7" t="s">
        <v>46</v>
      </c>
      <c r="F189" s="8" t="str">
        <f t="shared" si="4"/>
        <v>https://www.medellin.gov.co/irj/portal/medellin?NavigationTarget=contenido/7004-Plan-Estadistico-Municipal</v>
      </c>
      <c r="G189" s="7">
        <v>2019</v>
      </c>
      <c r="H189" s="7" t="s">
        <v>534</v>
      </c>
      <c r="I189" s="7" t="s">
        <v>523</v>
      </c>
      <c r="J189" s="7" t="s">
        <v>523</v>
      </c>
    </row>
    <row r="190" spans="1:10" ht="45" x14ac:dyDescent="0.25">
      <c r="A190" s="7" t="s">
        <v>321</v>
      </c>
      <c r="B190" s="7" t="s">
        <v>568</v>
      </c>
      <c r="C190" s="7" t="s">
        <v>569</v>
      </c>
      <c r="D190" s="7" t="s">
        <v>570</v>
      </c>
      <c r="E190" s="7" t="s">
        <v>322</v>
      </c>
      <c r="F190" s="8" t="str">
        <f t="shared" si="4"/>
        <v>https://www.medellinjoven.com/blog/marco-programatico-juventud-plan-estrategico-de-juventud-alcaldia-de-medellin-180</v>
      </c>
      <c r="G190" s="7">
        <v>2015</v>
      </c>
      <c r="H190" s="7" t="s">
        <v>530</v>
      </c>
      <c r="I190" s="7" t="s">
        <v>549</v>
      </c>
      <c r="J190" s="7" t="s">
        <v>549</v>
      </c>
    </row>
    <row r="191" spans="1:10" ht="30" x14ac:dyDescent="0.25">
      <c r="A191" s="7" t="s">
        <v>323</v>
      </c>
      <c r="B191" s="7" t="s">
        <v>568</v>
      </c>
      <c r="C191" s="7" t="s">
        <v>569</v>
      </c>
      <c r="D191" s="7" t="s">
        <v>570</v>
      </c>
      <c r="E191" s="7" t="s">
        <v>324</v>
      </c>
      <c r="F191" s="8" t="str">
        <f t="shared" si="4"/>
        <v>https://www.medellinjoven.com/blog/plan-estrategico-de-juventud-de-medellin-2015-2027-205</v>
      </c>
      <c r="G191" s="7">
        <v>2015</v>
      </c>
      <c r="H191" s="7" t="s">
        <v>530</v>
      </c>
      <c r="I191" s="7" t="s">
        <v>549</v>
      </c>
      <c r="J191" s="7" t="s">
        <v>549</v>
      </c>
    </row>
    <row r="192" spans="1:10" ht="45" x14ac:dyDescent="0.25">
      <c r="A192" s="7" t="s">
        <v>182</v>
      </c>
      <c r="B192" s="7" t="s">
        <v>568</v>
      </c>
      <c r="C192" s="7" t="s">
        <v>569</v>
      </c>
      <c r="D192" s="7" t="s">
        <v>570</v>
      </c>
      <c r="E192" s="7" t="s">
        <v>153</v>
      </c>
      <c r="F192" s="8" t="str">
        <f t="shared" si="4"/>
        <v>https://www.medellin.gov.co/irj/portal/medellin?NavigationTarget=navurl://dadbf44439b465bbcda609fe46567db4</v>
      </c>
      <c r="G192" s="7">
        <v>2018</v>
      </c>
      <c r="H192" s="7" t="s">
        <v>534</v>
      </c>
      <c r="I192" s="7" t="s">
        <v>546</v>
      </c>
      <c r="J192" s="7" t="s">
        <v>546</v>
      </c>
    </row>
    <row r="193" spans="1:10" ht="60" x14ac:dyDescent="0.25">
      <c r="A193" s="7" t="s">
        <v>183</v>
      </c>
      <c r="B193" s="7" t="s">
        <v>568</v>
      </c>
      <c r="C193" s="7" t="s">
        <v>569</v>
      </c>
      <c r="D193" s="7" t="s">
        <v>570</v>
      </c>
      <c r="E193" s="7" t="s">
        <v>184</v>
      </c>
      <c r="F193" s="8" t="str">
        <f t="shared" si="4"/>
        <v>https://www.medellin.gov.co/irj/go/km/docs/pccdesign/medellin/Temas/Transparencia/Programas/Shared%20Content/Documentos/2020/PLAN%20ESTRATEGICO%20FAMILIA%202014-2022.pdf</v>
      </c>
      <c r="G193" s="7">
        <v>2014</v>
      </c>
      <c r="H193" s="7" t="s">
        <v>534</v>
      </c>
      <c r="I193" s="7" t="s">
        <v>546</v>
      </c>
      <c r="J193" s="7" t="s">
        <v>546</v>
      </c>
    </row>
    <row r="194" spans="1:10" ht="60" x14ac:dyDescent="0.25">
      <c r="A194" s="7" t="s">
        <v>185</v>
      </c>
      <c r="B194" s="7" t="s">
        <v>568</v>
      </c>
      <c r="C194" s="7" t="s">
        <v>569</v>
      </c>
      <c r="D194" s="7" t="s">
        <v>570</v>
      </c>
      <c r="E194" s="7" t="s">
        <v>186</v>
      </c>
      <c r="F194" s="8" t="str">
        <f t="shared" si="4"/>
        <v>https://www.medellin.gov.co/irj/go/km/docs/pccdesign/medellin/Temas/InclusionSocial/Programas/Shared%20Content/Documentos/2020/PLAN%20ESTRATEGICO%20PP%20HAB%20CALLE%202017-2025.pdf</v>
      </c>
      <c r="G194" s="7">
        <v>2017</v>
      </c>
      <c r="H194" s="7" t="s">
        <v>534</v>
      </c>
      <c r="I194" s="7" t="s">
        <v>546</v>
      </c>
      <c r="J194" s="7" t="s">
        <v>546</v>
      </c>
    </row>
    <row r="195" spans="1:10" ht="75" x14ac:dyDescent="0.25">
      <c r="A195" s="7" t="s">
        <v>233</v>
      </c>
      <c r="B195" s="7" t="s">
        <v>568</v>
      </c>
      <c r="C195" s="7" t="s">
        <v>569</v>
      </c>
      <c r="D195" s="7" t="s">
        <v>570</v>
      </c>
      <c r="E195" s="7" t="s">
        <v>234</v>
      </c>
      <c r="F195" s="8" t="str">
        <f t="shared" si="4"/>
        <v>https://www.medellin.gov.co/irj/go/km/docs/pccdesign/medellin/Temas/NuestroGobierno/PlanesInstitucionalesyEstratgicos/Shared%20Content/Documentos/2021/Plan%20Estrategico%20de%20Tecnologias%20de%20la%20Informaci%c3%b3n%202021-2024.pdf</v>
      </c>
      <c r="G195" s="7">
        <v>2021</v>
      </c>
      <c r="H195" s="7" t="s">
        <v>529</v>
      </c>
      <c r="I195" s="7" t="s">
        <v>548</v>
      </c>
      <c r="J195" s="7" t="s">
        <v>548</v>
      </c>
    </row>
    <row r="196" spans="1:10" ht="60" x14ac:dyDescent="0.25">
      <c r="A196" s="7" t="s">
        <v>187</v>
      </c>
      <c r="B196" s="7" t="s">
        <v>568</v>
      </c>
      <c r="C196" s="7" t="s">
        <v>569</v>
      </c>
      <c r="D196" s="7" t="s">
        <v>570</v>
      </c>
      <c r="E196" s="7" t="s">
        <v>188</v>
      </c>
      <c r="F196" s="8" t="str">
        <f t="shared" si="4"/>
        <v>https://www.medellin.gov.co/irj/go/km/docs/pccdesign/medellin/Temas/InclusionSocial/Noticias/Shared%20Content/Documentos/2017/Plan%20Gerontol%C3%B3gico%202017%20-%202027%20%20Medellin.pdf</v>
      </c>
      <c r="G196" s="7">
        <v>2017</v>
      </c>
      <c r="H196" s="7" t="s">
        <v>534</v>
      </c>
      <c r="I196" s="7" t="s">
        <v>546</v>
      </c>
      <c r="J196" s="7" t="s">
        <v>546</v>
      </c>
    </row>
    <row r="197" spans="1:10" ht="60" x14ac:dyDescent="0.25">
      <c r="A197" s="7" t="s">
        <v>235</v>
      </c>
      <c r="B197" s="7" t="s">
        <v>568</v>
      </c>
      <c r="C197" s="7" t="s">
        <v>569</v>
      </c>
      <c r="D197" s="7" t="s">
        <v>570</v>
      </c>
      <c r="E197" s="7" t="s">
        <v>236</v>
      </c>
      <c r="F197" s="8" t="str">
        <f t="shared" si="4"/>
        <v>https://www.medellin.gov.co/irj/go/km/docs/pccdesign/medellin/Temas/AtencionCiudadana_0/Publicaciones/Shared%20Content/Documentos/2021/PINAR%202020-2024%20V5.pdf</v>
      </c>
      <c r="G197" s="7">
        <v>2020</v>
      </c>
      <c r="H197" s="7" t="s">
        <v>529</v>
      </c>
      <c r="I197" s="7" t="s">
        <v>548</v>
      </c>
      <c r="J197" s="7" t="s">
        <v>548</v>
      </c>
    </row>
    <row r="198" spans="1:10" ht="60" x14ac:dyDescent="0.25">
      <c r="A198" s="7" t="s">
        <v>189</v>
      </c>
      <c r="B198" s="7" t="s">
        <v>568</v>
      </c>
      <c r="C198" s="7" t="s">
        <v>569</v>
      </c>
      <c r="D198" s="7" t="s">
        <v>570</v>
      </c>
      <c r="E198" s="7" t="s">
        <v>190</v>
      </c>
      <c r="F198" s="8" t="str">
        <f t="shared" si="4"/>
        <v>https://www.medellin.gov.co/irj/go/km/docs/pccdesign/medellin/Temas/InclusionSocial/Publicaciones/Shared%20Content/Documentos/2019/Presentacion_Plan_Intersectorial_Contra_la%20_ESCNNA_2018-2028.pdf</v>
      </c>
      <c r="G198" s="7">
        <v>2018</v>
      </c>
      <c r="H198" s="7" t="s">
        <v>534</v>
      </c>
      <c r="I198" s="7" t="s">
        <v>546</v>
      </c>
      <c r="J198" s="7" t="s">
        <v>546</v>
      </c>
    </row>
    <row r="199" spans="1:10" ht="60" x14ac:dyDescent="0.25">
      <c r="A199" s="7" t="s">
        <v>191</v>
      </c>
      <c r="B199" s="7" t="s">
        <v>568</v>
      </c>
      <c r="C199" s="7" t="s">
        <v>569</v>
      </c>
      <c r="D199" s="7" t="s">
        <v>570</v>
      </c>
      <c r="E199" s="7" t="s">
        <v>192</v>
      </c>
      <c r="F199" s="8" t="str">
        <f t="shared" si="4"/>
        <v>https://www.medellin.gov.co/irj/go/km/docs/pccdesign/medellin/Temas/InclusionSocial/Programas/Shared%20Content/Documentos/2020/Plan%20Municipal%20Afrodescendiente%202020-2029.pdf</v>
      </c>
      <c r="G199" s="7">
        <v>2019</v>
      </c>
      <c r="H199" s="7" t="s">
        <v>534</v>
      </c>
      <c r="I199" s="7" t="s">
        <v>546</v>
      </c>
      <c r="J199" s="7" t="s">
        <v>546</v>
      </c>
    </row>
    <row r="200" spans="1:10" ht="60" x14ac:dyDescent="0.25">
      <c r="A200" s="7" t="s">
        <v>193</v>
      </c>
      <c r="B200" s="7" t="s">
        <v>568</v>
      </c>
      <c r="C200" s="7" t="s">
        <v>569</v>
      </c>
      <c r="D200" s="7" t="s">
        <v>570</v>
      </c>
      <c r="E200" s="7" t="s">
        <v>194</v>
      </c>
      <c r="F200" s="8" t="str">
        <f t="shared" si="4"/>
        <v>https://www.medellin.gov.co/irj/go/km/docs/pccdesign/SubportaldelCiudadano_2/PlandeDesarrollo_0_0/Publicaciones/Shared%20Content/Documentos/2015/Plan%20Municipal%20Version%20Final%202014.pdf</v>
      </c>
      <c r="G200" s="7">
        <v>2010</v>
      </c>
      <c r="H200" s="7" t="s">
        <v>534</v>
      </c>
      <c r="I200" s="7" t="s">
        <v>546</v>
      </c>
      <c r="J200" s="7" t="s">
        <v>546</v>
      </c>
    </row>
    <row r="201" spans="1:10" ht="45" x14ac:dyDescent="0.25">
      <c r="A201" s="7" t="s">
        <v>47</v>
      </c>
      <c r="B201" s="7" t="s">
        <v>568</v>
      </c>
      <c r="C201" s="7" t="s">
        <v>569</v>
      </c>
      <c r="D201" s="7" t="s">
        <v>570</v>
      </c>
      <c r="E201" s="7" t="s">
        <v>48</v>
      </c>
      <c r="F201" s="8" t="str">
        <f t="shared" si="4"/>
        <v>https://www.medellin.gov.co/irj/portal/medellin?NavigationTarget=contenido/6880-Plan-Operativo-Anual-de-Inversiones---POAI</v>
      </c>
      <c r="G201" s="7">
        <v>2021</v>
      </c>
      <c r="H201" s="7" t="s">
        <v>522</v>
      </c>
      <c r="I201" s="7" t="s">
        <v>523</v>
      </c>
      <c r="J201" s="7" t="s">
        <v>523</v>
      </c>
    </row>
    <row r="202" spans="1:10" ht="45" x14ac:dyDescent="0.25">
      <c r="A202" s="7" t="s">
        <v>49</v>
      </c>
      <c r="B202" s="7" t="s">
        <v>568</v>
      </c>
      <c r="C202" s="7" t="s">
        <v>569</v>
      </c>
      <c r="D202" s="7" t="s">
        <v>570</v>
      </c>
      <c r="E202" s="7" t="s">
        <v>50</v>
      </c>
      <c r="F202" s="8" t="str">
        <f t="shared" si="4"/>
        <v xml:space="preserve">https://www.medellin.gov.co/irj/portal/medellin?NavigationTarget=navurl://fb32606a22e20d2b2ef902d31f8f14d4 </v>
      </c>
      <c r="G202" s="7">
        <v>2015</v>
      </c>
      <c r="H202" s="7" t="s">
        <v>530</v>
      </c>
      <c r="I202" s="7" t="s">
        <v>523</v>
      </c>
      <c r="J202" s="7" t="s">
        <v>523</v>
      </c>
    </row>
    <row r="203" spans="1:10" ht="45" x14ac:dyDescent="0.25">
      <c r="A203" s="7" t="s">
        <v>51</v>
      </c>
      <c r="B203" s="7" t="s">
        <v>568</v>
      </c>
      <c r="C203" s="11" t="s">
        <v>569</v>
      </c>
      <c r="D203" s="7" t="s">
        <v>570</v>
      </c>
      <c r="E203" s="7" t="s">
        <v>52</v>
      </c>
      <c r="F203" s="8" t="str">
        <f t="shared" si="4"/>
        <v>https://www.medellin.gov.co/irj/portal/medellin?NavigationTarget=contenido/10634-Regularizacion-Integral-de-Predios</v>
      </c>
      <c r="G203" s="7">
        <v>2010</v>
      </c>
      <c r="H203" s="7" t="s">
        <v>522</v>
      </c>
      <c r="I203" s="7" t="s">
        <v>523</v>
      </c>
      <c r="J203" s="7" t="s">
        <v>523</v>
      </c>
    </row>
    <row r="204" spans="1:10" ht="30" x14ac:dyDescent="0.25">
      <c r="A204" s="7" t="s">
        <v>53</v>
      </c>
      <c r="B204" s="7" t="s">
        <v>568</v>
      </c>
      <c r="C204" s="11" t="s">
        <v>569</v>
      </c>
      <c r="D204" s="7" t="s">
        <v>570</v>
      </c>
      <c r="E204" s="7" t="s">
        <v>54</v>
      </c>
      <c r="F204" s="8" t="str">
        <f t="shared" si="4"/>
        <v>https://www.medellin.gov.co/irj/portal/medellin?NavigationTarget=contenido/7006-Planes-Maestros</v>
      </c>
      <c r="G204" s="7">
        <v>2009</v>
      </c>
      <c r="H204" s="7" t="s">
        <v>522</v>
      </c>
      <c r="I204" s="7" t="s">
        <v>523</v>
      </c>
      <c r="J204" s="7" t="s">
        <v>523</v>
      </c>
    </row>
    <row r="205" spans="1:10" ht="45" x14ac:dyDescent="0.25">
      <c r="A205" s="7" t="s">
        <v>475</v>
      </c>
      <c r="B205" s="7" t="s">
        <v>568</v>
      </c>
      <c r="C205" s="11" t="s">
        <v>569</v>
      </c>
      <c r="D205" s="7" t="s">
        <v>570</v>
      </c>
      <c r="E205" s="7" t="s">
        <v>476</v>
      </c>
      <c r="F205" s="8" t="str">
        <f t="shared" si="4"/>
        <v>https://www.medellin.gov.co/irj/portal/medellin?NavigationTarget=contenido/8145-Planes-Locales-de-Seguridad-y-Convivencia</v>
      </c>
      <c r="G205" s="7">
        <v>2019</v>
      </c>
      <c r="H205" s="7" t="s">
        <v>534</v>
      </c>
      <c r="I205" s="7" t="s">
        <v>562</v>
      </c>
      <c r="J205" s="7" t="s">
        <v>562</v>
      </c>
    </row>
    <row r="206" spans="1:10" ht="30" x14ac:dyDescent="0.25">
      <c r="A206" s="7" t="s">
        <v>55</v>
      </c>
      <c r="B206" s="7" t="s">
        <v>568</v>
      </c>
      <c r="C206" s="11" t="s">
        <v>569</v>
      </c>
      <c r="D206" s="7" t="s">
        <v>570</v>
      </c>
      <c r="E206" s="7" t="s">
        <v>56</v>
      </c>
      <c r="F206" s="8" t="str">
        <f t="shared" si="4"/>
        <v>https://www.medellin.gov.co/irj/portal/medellin?NavigationTarget=contenido/9264-Planes-Parciales</v>
      </c>
      <c r="G206" s="7">
        <v>2007</v>
      </c>
      <c r="H206" s="7" t="s">
        <v>522</v>
      </c>
      <c r="I206" s="7" t="s">
        <v>523</v>
      </c>
      <c r="J206" s="7" t="s">
        <v>523</v>
      </c>
    </row>
    <row r="207" spans="1:10" ht="30" x14ac:dyDescent="0.25">
      <c r="A207" s="7" t="s">
        <v>325</v>
      </c>
      <c r="B207" s="7" t="s">
        <v>568</v>
      </c>
      <c r="C207" s="7" t="s">
        <v>569</v>
      </c>
      <c r="D207" s="7" t="s">
        <v>570</v>
      </c>
      <c r="E207" s="7" t="s">
        <v>326</v>
      </c>
      <c r="F207" s="8" t="str">
        <f t="shared" si="4"/>
        <v>https://www.medellinjoven.com/blog/poblacion-juvenil-del-sector-informal-207</v>
      </c>
      <c r="G207" s="7">
        <v>2015</v>
      </c>
      <c r="H207" s="7" t="s">
        <v>530</v>
      </c>
      <c r="I207" s="7" t="s">
        <v>549</v>
      </c>
      <c r="J207" s="7" t="s">
        <v>549</v>
      </c>
    </row>
    <row r="208" spans="1:10" ht="45" x14ac:dyDescent="0.25">
      <c r="A208" s="7" t="s">
        <v>57</v>
      </c>
      <c r="B208" s="7" t="s">
        <v>568</v>
      </c>
      <c r="C208" s="7" t="s">
        <v>569</v>
      </c>
      <c r="D208" s="7" t="s">
        <v>575</v>
      </c>
      <c r="E208" s="7" t="s">
        <v>25</v>
      </c>
      <c r="F208" s="8" t="str">
        <f t="shared" si="4"/>
        <v>https://www.medellin.gov.co/irj/portal/medellin?NavigationTarget=contenido/11178-Estadisticas-de-Pobreza-y-Desigualdad</v>
      </c>
      <c r="G208" s="7">
        <v>2017</v>
      </c>
      <c r="H208" s="7" t="s">
        <v>530</v>
      </c>
      <c r="I208" s="7" t="s">
        <v>523</v>
      </c>
      <c r="J208" s="7" t="s">
        <v>523</v>
      </c>
    </row>
    <row r="209" spans="1:10" ht="45" x14ac:dyDescent="0.25">
      <c r="A209" s="11" t="s">
        <v>439</v>
      </c>
      <c r="B209" s="11" t="s">
        <v>568</v>
      </c>
      <c r="C209" s="11" t="s">
        <v>573</v>
      </c>
      <c r="D209" s="11" t="s">
        <v>570</v>
      </c>
      <c r="E209" s="11" t="s">
        <v>611</v>
      </c>
      <c r="F209" s="12" t="str">
        <f t="shared" si="4"/>
        <v>https://siciudadania.co/wp-content/uploads/2020/11/policy-brief-actores-politcos.jpg</v>
      </c>
      <c r="G209" s="11">
        <v>2018</v>
      </c>
      <c r="H209" s="11" t="s">
        <v>534</v>
      </c>
      <c r="I209" s="11" t="s">
        <v>556</v>
      </c>
      <c r="J209" s="11" t="s">
        <v>556</v>
      </c>
    </row>
    <row r="210" spans="1:10" ht="30" x14ac:dyDescent="0.25">
      <c r="A210" s="11" t="s">
        <v>440</v>
      </c>
      <c r="B210" s="11" t="s">
        <v>568</v>
      </c>
      <c r="C210" s="11" t="s">
        <v>573</v>
      </c>
      <c r="D210" s="11" t="s">
        <v>570</v>
      </c>
      <c r="E210" s="11" t="s">
        <v>612</v>
      </c>
      <c r="F210" s="12" t="str">
        <f t="shared" ref="F210:F273" si="5">HYPERLINK(E210)</f>
        <v>https://issuu.com/siciudadania/docs/policy3-_hacia_una</v>
      </c>
      <c r="G210" s="14">
        <v>44002</v>
      </c>
      <c r="H210" s="11" t="s">
        <v>534</v>
      </c>
      <c r="I210" s="11" t="s">
        <v>556</v>
      </c>
      <c r="J210" s="11" t="s">
        <v>556</v>
      </c>
    </row>
    <row r="211" spans="1:10" ht="45" x14ac:dyDescent="0.25">
      <c r="A211" s="11" t="s">
        <v>441</v>
      </c>
      <c r="B211" s="11" t="s">
        <v>568</v>
      </c>
      <c r="C211" s="11" t="s">
        <v>573</v>
      </c>
      <c r="D211" s="11" t="s">
        <v>570</v>
      </c>
      <c r="E211" s="11" t="s">
        <v>613</v>
      </c>
      <c r="F211" s="12" t="str">
        <f t="shared" si="5"/>
        <v>https://issuu.com/siciudadania/docs/ilovepdf_merged__2_</v>
      </c>
      <c r="G211" s="14">
        <v>42262</v>
      </c>
      <c r="H211" s="11" t="s">
        <v>534</v>
      </c>
      <c r="I211" s="11" t="s">
        <v>556</v>
      </c>
      <c r="J211" s="11" t="s">
        <v>556</v>
      </c>
    </row>
    <row r="212" spans="1:10" ht="75" x14ac:dyDescent="0.25">
      <c r="A212" s="7" t="s">
        <v>84</v>
      </c>
      <c r="B212" s="7" t="s">
        <v>568</v>
      </c>
      <c r="C212" s="7" t="s">
        <v>569</v>
      </c>
      <c r="D212" s="7" t="s">
        <v>570</v>
      </c>
      <c r="E212" s="7" t="s">
        <v>85</v>
      </c>
      <c r="F212" s="8" t="str">
        <f t="shared" si="5"/>
        <v>https://www.medellin.gov.co/irj/go/km/docs/wpccontent/Sites/Subportal%20del%20Ciudadano/Atenci%C3%B3n%20Ciudadana/Secciones/Publicaciones/Documentos/2012/Pol%C3%ADticas%20actualizaci%C3%B3n%20web.pdf</v>
      </c>
      <c r="G212" s="7">
        <v>2012</v>
      </c>
      <c r="H212" s="7" t="s">
        <v>534</v>
      </c>
      <c r="I212" s="7" t="s">
        <v>533</v>
      </c>
      <c r="J212" s="7" t="s">
        <v>533</v>
      </c>
    </row>
    <row r="213" spans="1:10" ht="60" x14ac:dyDescent="0.25">
      <c r="A213" s="7" t="s">
        <v>195</v>
      </c>
      <c r="B213" s="7" t="s">
        <v>568</v>
      </c>
      <c r="C213" s="7" t="s">
        <v>569</v>
      </c>
      <c r="D213" s="7" t="s">
        <v>570</v>
      </c>
      <c r="E213" s="7" t="s">
        <v>196</v>
      </c>
      <c r="F213" s="8" t="str">
        <f t="shared" si="5"/>
        <v>https://www.medellin.gov.co/irj/go/km/docs/pccdesign/medellin/Temas/InclusionSocial/Programas/Shared%20Content/Documentos/2021/Pol%C3%ADtica%20P%C3%BAblica%20de%20Envejecimiento%20y%20Vejez.pdf</v>
      </c>
      <c r="G213" s="7">
        <v>2011</v>
      </c>
      <c r="H213" s="7" t="s">
        <v>534</v>
      </c>
      <c r="I213" s="7" t="s">
        <v>546</v>
      </c>
      <c r="J213" s="7" t="s">
        <v>546</v>
      </c>
    </row>
    <row r="214" spans="1:10" ht="30" x14ac:dyDescent="0.25">
      <c r="A214" s="7" t="s">
        <v>327</v>
      </c>
      <c r="B214" s="7" t="s">
        <v>568</v>
      </c>
      <c r="C214" s="7" t="s">
        <v>569</v>
      </c>
      <c r="D214" s="7" t="s">
        <v>570</v>
      </c>
      <c r="E214" s="7" t="s">
        <v>328</v>
      </c>
      <c r="F214" s="8" t="str">
        <f t="shared" si="5"/>
        <v>https://www.medellinjoven.com/blog/politica-publica-de-medellin-actualizada-222</v>
      </c>
      <c r="G214" s="7">
        <v>2015</v>
      </c>
      <c r="H214" s="7" t="s">
        <v>530</v>
      </c>
      <c r="I214" s="7" t="s">
        <v>549</v>
      </c>
      <c r="J214" s="7" t="s">
        <v>549</v>
      </c>
    </row>
    <row r="215" spans="1:10" ht="60" x14ac:dyDescent="0.25">
      <c r="A215" s="7" t="s">
        <v>197</v>
      </c>
      <c r="B215" s="7" t="s">
        <v>568</v>
      </c>
      <c r="C215" s="7" t="s">
        <v>569</v>
      </c>
      <c r="D215" s="7" t="s">
        <v>570</v>
      </c>
      <c r="E215" s="7" t="s">
        <v>198</v>
      </c>
      <c r="F215" s="8" t="str">
        <f t="shared" si="5"/>
        <v>https://www.medellin.gov.co/irj/portal/medellin?NavigationTarget=contenido/5556-Politica-Publica-de-Proteccion-y-Atencion-Integral-a-la-infancia-y-la-adolescencia</v>
      </c>
      <c r="G215" s="7">
        <v>2006</v>
      </c>
      <c r="H215" s="7" t="s">
        <v>534</v>
      </c>
      <c r="I215" s="7" t="s">
        <v>546</v>
      </c>
      <c r="J215" s="7" t="s">
        <v>546</v>
      </c>
    </row>
    <row r="216" spans="1:10" ht="45" x14ac:dyDescent="0.25">
      <c r="A216" s="7" t="s">
        <v>477</v>
      </c>
      <c r="B216" s="7" t="s">
        <v>568</v>
      </c>
      <c r="C216" s="11" t="s">
        <v>569</v>
      </c>
      <c r="D216" s="7" t="s">
        <v>570</v>
      </c>
      <c r="E216" s="7" t="s">
        <v>478</v>
      </c>
      <c r="F216" s="8" t="str">
        <f t="shared" si="5"/>
        <v>https://www.medellin.gov.co/irj/portal/medellin?NavigationTarget=contenido/8146-Pol%C3%ADtica-P%C3%BAblica-de-Seguridad-y-Convivencia-</v>
      </c>
      <c r="G216" s="7">
        <v>2019</v>
      </c>
      <c r="H216" s="7" t="s">
        <v>534</v>
      </c>
      <c r="I216" s="7" t="s">
        <v>562</v>
      </c>
      <c r="J216" s="7" t="s">
        <v>562</v>
      </c>
    </row>
    <row r="217" spans="1:10" ht="60" x14ac:dyDescent="0.25">
      <c r="A217" s="11" t="s">
        <v>345</v>
      </c>
      <c r="B217" s="11" t="s">
        <v>568</v>
      </c>
      <c r="C217" s="11" t="s">
        <v>569</v>
      </c>
      <c r="D217" s="11" t="s">
        <v>579</v>
      </c>
      <c r="E217" s="11" t="s">
        <v>614</v>
      </c>
      <c r="F217" s="12" t="str">
        <f t="shared" si="5"/>
        <v>https://www.medellin.gov.co/irj/portal/medellin?NavigationTarget=contenido/4606-Politica-Publica-para-la-Igualdad-de-Genero-de-las-Mujeres-Urbanas-y-Rurales-del-Municipio-de-Medellin</v>
      </c>
      <c r="G217" s="11">
        <v>2018</v>
      </c>
      <c r="H217" s="11" t="s">
        <v>534</v>
      </c>
      <c r="I217" s="11" t="s">
        <v>550</v>
      </c>
      <c r="J217" s="11" t="s">
        <v>550</v>
      </c>
    </row>
    <row r="218" spans="1:10" ht="45" x14ac:dyDescent="0.25">
      <c r="A218" s="7" t="s">
        <v>514</v>
      </c>
      <c r="B218" s="7" t="s">
        <v>568</v>
      </c>
      <c r="C218" s="7" t="s">
        <v>569</v>
      </c>
      <c r="D218" s="7" t="s">
        <v>570</v>
      </c>
      <c r="E218" s="7" t="s">
        <v>515</v>
      </c>
      <c r="F218" s="8" t="str">
        <f t="shared" si="5"/>
        <v>https://www.medellin.gov.co/normograma/docs/astrea/ndmndmptyedorm_secretaria_general_alcaldia_medellin.html</v>
      </c>
      <c r="G218" s="7">
        <v>2021</v>
      </c>
      <c r="H218" s="7" t="s">
        <v>534</v>
      </c>
      <c r="I218" s="7" t="s">
        <v>566</v>
      </c>
      <c r="J218" s="7" t="s">
        <v>566</v>
      </c>
    </row>
    <row r="219" spans="1:10" ht="75" x14ac:dyDescent="0.25">
      <c r="A219" s="7" t="s">
        <v>199</v>
      </c>
      <c r="B219" s="7" t="s">
        <v>568</v>
      </c>
      <c r="C219" s="7" t="s">
        <v>569</v>
      </c>
      <c r="D219" s="7" t="s">
        <v>570</v>
      </c>
      <c r="E219" s="7" t="s">
        <v>200</v>
      </c>
      <c r="F219" s="8" t="str">
        <f t="shared" si="5"/>
        <v>https://www.medellin.gov.co/irj/go/km/docs/wpccontent/Sites/Subportal%20del%20Ciudadano/Planeaci%C3%B3n%20Municipal/Secciones/Publicaciones/Documentos/Otros/Pol%C3%ADticas%20p%C3%BAblicas%20poblacionales%202011.pdf</v>
      </c>
      <c r="G219" s="7">
        <v>2011</v>
      </c>
      <c r="H219" s="7" t="s">
        <v>534</v>
      </c>
      <c r="I219" s="7" t="s">
        <v>546</v>
      </c>
      <c r="J219" s="7" t="s">
        <v>546</v>
      </c>
    </row>
    <row r="220" spans="1:10" ht="45" x14ac:dyDescent="0.25">
      <c r="A220" s="7" t="s">
        <v>99</v>
      </c>
      <c r="B220" s="7" t="s">
        <v>568</v>
      </c>
      <c r="C220" s="7" t="s">
        <v>569</v>
      </c>
      <c r="D220" s="7" t="s">
        <v>571</v>
      </c>
      <c r="E220" s="7" t="s">
        <v>100</v>
      </c>
      <c r="F220" s="8" t="str">
        <f t="shared" si="5"/>
        <v>https://www.medellin.gov.co/irj/portal/medellin?NavigationTarget=navurl://a109682c75daceeec190ac1fc0a3f5a1</v>
      </c>
      <c r="G220" s="10">
        <v>41275</v>
      </c>
      <c r="H220" s="7" t="s">
        <v>534</v>
      </c>
      <c r="I220" s="7" t="s">
        <v>535</v>
      </c>
      <c r="J220" s="7" t="s">
        <v>535</v>
      </c>
    </row>
    <row r="221" spans="1:10" ht="60" x14ac:dyDescent="0.25">
      <c r="A221" s="7" t="s">
        <v>201</v>
      </c>
      <c r="B221" s="7" t="s">
        <v>568</v>
      </c>
      <c r="C221" s="7" t="s">
        <v>569</v>
      </c>
      <c r="D221" s="7" t="s">
        <v>570</v>
      </c>
      <c r="E221" s="7" t="s">
        <v>202</v>
      </c>
      <c r="F221" s="8" t="str">
        <f t="shared" si="5"/>
        <v>https://www.medellin.gov.co/irj/go/km/docs/pccdesign/medellin/Temas/InclusionSocial/Programas/Shared%20Content/Documentos/2020/Portafolio%20Unidad%20de%20Ni%C3%B1ez.pdf</v>
      </c>
      <c r="G221" s="7">
        <v>2020</v>
      </c>
      <c r="H221" s="7" t="s">
        <v>534</v>
      </c>
      <c r="I221" s="7" t="s">
        <v>546</v>
      </c>
      <c r="J221" s="7" t="s">
        <v>546</v>
      </c>
    </row>
    <row r="222" spans="1:10" ht="30" x14ac:dyDescent="0.25">
      <c r="A222" s="7" t="s">
        <v>468</v>
      </c>
      <c r="B222" s="7" t="s">
        <v>568</v>
      </c>
      <c r="C222" s="7" t="s">
        <v>569</v>
      </c>
      <c r="D222" s="7" t="s">
        <v>579</v>
      </c>
      <c r="E222" s="7" t="s">
        <v>146</v>
      </c>
      <c r="F222" s="8" t="str">
        <f t="shared" si="5"/>
        <v>https://www.medellin.gov.co/irj/portal/medellin?NavigationTarget=inicio/AtencionCiudadana</v>
      </c>
      <c r="G222" s="7">
        <v>2019</v>
      </c>
      <c r="H222" s="7" t="s">
        <v>522</v>
      </c>
      <c r="I222" s="7" t="s">
        <v>560</v>
      </c>
      <c r="J222" s="7" t="s">
        <v>560</v>
      </c>
    </row>
    <row r="223" spans="1:10" ht="75" x14ac:dyDescent="0.25">
      <c r="A223" s="7" t="s">
        <v>203</v>
      </c>
      <c r="B223" s="7" t="s">
        <v>568</v>
      </c>
      <c r="C223" s="7" t="s">
        <v>569</v>
      </c>
      <c r="D223" s="7" t="s">
        <v>570</v>
      </c>
      <c r="E223" s="7" t="s">
        <v>204</v>
      </c>
      <c r="F223" s="8" t="str">
        <f t="shared" si="5"/>
        <v>https://www.medellin.gov.co/irj/go/km/docs/pccdesign/medellin/Temas/AtencionCiudadana_0/Preguntasfrecuentes/Shared%20Content/Documentos/Preguntas%20y%20Respuestas%20Inclusi%c3%b3n%20Social%2c%20Familia%20y%20DDHH.pdf</v>
      </c>
      <c r="G223" s="7">
        <v>2020</v>
      </c>
      <c r="H223" s="7" t="s">
        <v>534</v>
      </c>
      <c r="I223" s="7" t="s">
        <v>546</v>
      </c>
      <c r="J223" s="7" t="s">
        <v>546</v>
      </c>
    </row>
    <row r="224" spans="1:10" ht="60" x14ac:dyDescent="0.25">
      <c r="A224" s="7" t="s">
        <v>205</v>
      </c>
      <c r="B224" s="7" t="s">
        <v>568</v>
      </c>
      <c r="C224" s="7" t="s">
        <v>569</v>
      </c>
      <c r="D224" s="7" t="s">
        <v>570</v>
      </c>
      <c r="E224" s="7" t="s">
        <v>206</v>
      </c>
      <c r="F224" s="8" t="str">
        <f t="shared" si="5"/>
        <v>https://www.medellin.gov.co/irj/go/km/docs/pccdesign/SubportaldelCiudadano_2/PlandeDesarrollo_0_12/Shared%20Content/Documentos/PresentacionMedellinSolidaria.pdf</v>
      </c>
      <c r="G224" s="7">
        <v>2012</v>
      </c>
      <c r="H224" s="7" t="s">
        <v>534</v>
      </c>
      <c r="I224" s="7" t="s">
        <v>546</v>
      </c>
      <c r="J224" s="7" t="s">
        <v>546</v>
      </c>
    </row>
    <row r="225" spans="1:10" ht="45" x14ac:dyDescent="0.25">
      <c r="A225" s="7" t="s">
        <v>58</v>
      </c>
      <c r="B225" s="7" t="s">
        <v>568</v>
      </c>
      <c r="C225" s="7" t="s">
        <v>569</v>
      </c>
      <c r="D225" s="7" t="s">
        <v>570</v>
      </c>
      <c r="E225" s="7" t="s">
        <v>59</v>
      </c>
      <c r="F225" s="8" t="str">
        <f t="shared" si="5"/>
        <v xml:space="preserve">https://www.medellin.gov.co/irj/portal/medellin?NavigationTarget=contenido/8706-Presupuesto-por-Resultados </v>
      </c>
      <c r="G225" s="7">
        <v>2007</v>
      </c>
      <c r="H225" s="7" t="s">
        <v>522</v>
      </c>
      <c r="I225" s="7" t="s">
        <v>523</v>
      </c>
      <c r="J225" s="7" t="s">
        <v>523</v>
      </c>
    </row>
    <row r="226" spans="1:10" ht="30" x14ac:dyDescent="0.25">
      <c r="A226" s="11" t="s">
        <v>145</v>
      </c>
      <c r="B226" s="11" t="s">
        <v>568</v>
      </c>
      <c r="C226" s="11" t="s">
        <v>569</v>
      </c>
      <c r="D226" s="11" t="s">
        <v>571</v>
      </c>
      <c r="E226" s="11" t="s">
        <v>615</v>
      </c>
      <c r="F226" s="12" t="str">
        <f t="shared" si="5"/>
        <v>https://www.medellin.gov.co/Isolucion/PaginaLogin.aspx</v>
      </c>
      <c r="G226" s="11">
        <v>2021</v>
      </c>
      <c r="H226" s="11" t="s">
        <v>534</v>
      </c>
      <c r="I226" s="11" t="s">
        <v>543</v>
      </c>
      <c r="J226" s="11" t="s">
        <v>544</v>
      </c>
    </row>
    <row r="227" spans="1:10" ht="30" x14ac:dyDescent="0.25">
      <c r="A227" s="7" t="s">
        <v>60</v>
      </c>
      <c r="B227" s="7" t="s">
        <v>568</v>
      </c>
      <c r="C227" s="7" t="s">
        <v>569</v>
      </c>
      <c r="D227" s="7" t="s">
        <v>570</v>
      </c>
      <c r="E227" s="7" t="s">
        <v>61</v>
      </c>
      <c r="F227" s="8" t="str">
        <f t="shared" si="5"/>
        <v>https://www.medellin.gov.co/irj/portal/medellin?NavigationTarget=inicio/PlanDesarrollo</v>
      </c>
      <c r="G227" s="7">
        <v>2020</v>
      </c>
      <c r="H227" s="7" t="s">
        <v>522</v>
      </c>
      <c r="I227" s="7" t="s">
        <v>523</v>
      </c>
      <c r="J227" s="7" t="s">
        <v>523</v>
      </c>
    </row>
    <row r="228" spans="1:10" ht="45" x14ac:dyDescent="0.25">
      <c r="A228" s="7" t="s">
        <v>207</v>
      </c>
      <c r="B228" s="7" t="s">
        <v>568</v>
      </c>
      <c r="C228" s="7" t="s">
        <v>569</v>
      </c>
      <c r="D228" s="7" t="s">
        <v>570</v>
      </c>
      <c r="E228" s="7" t="s">
        <v>153</v>
      </c>
      <c r="F228" s="8" t="str">
        <f t="shared" si="5"/>
        <v>https://www.medellin.gov.co/irj/portal/medellin?NavigationTarget=navurl://dadbf44439b465bbcda609fe46567db4</v>
      </c>
      <c r="G228" s="7">
        <v>2020</v>
      </c>
      <c r="H228" s="7" t="s">
        <v>534</v>
      </c>
      <c r="I228" s="7" t="s">
        <v>546</v>
      </c>
      <c r="J228" s="7" t="s">
        <v>546</v>
      </c>
    </row>
    <row r="229" spans="1:10" ht="75" x14ac:dyDescent="0.25">
      <c r="A229" s="11" t="s">
        <v>62</v>
      </c>
      <c r="B229" s="11" t="s">
        <v>568</v>
      </c>
      <c r="C229" s="11" t="s">
        <v>569</v>
      </c>
      <c r="D229" s="11" t="s">
        <v>570</v>
      </c>
      <c r="E229" s="11" t="s">
        <v>616</v>
      </c>
      <c r="F229" s="12" t="str">
        <f t="shared" si="5"/>
        <v>https://www.medellin.gov.co/irj/go/km/docs/pccdesign/medellin/Temas/PlaneacionMunicipal/observatorio/Shared%20Content/Documentos/2019/Procedimiento%20Formulaci%C3%B3n%20Pol%C3%ADticas%20P%C3%BAblicas.pdf</v>
      </c>
      <c r="G229" s="11">
        <v>2020</v>
      </c>
      <c r="H229" s="11" t="s">
        <v>522</v>
      </c>
      <c r="I229" s="11" t="s">
        <v>523</v>
      </c>
      <c r="J229" s="11" t="s">
        <v>523</v>
      </c>
    </row>
    <row r="230" spans="1:10" ht="45" x14ac:dyDescent="0.25">
      <c r="A230" s="7" t="s">
        <v>493</v>
      </c>
      <c r="B230" s="7" t="s">
        <v>568</v>
      </c>
      <c r="C230" s="7" t="s">
        <v>578</v>
      </c>
      <c r="D230" s="7" t="s">
        <v>571</v>
      </c>
      <c r="E230" s="7" t="s">
        <v>494</v>
      </c>
      <c r="F230" s="8" t="str">
        <f t="shared" si="5"/>
        <v>https://www.contratos.gov.co/consultas/resultadoListadoProcesos.jsp?entidad=205001001&amp;desdeFomulario=true#</v>
      </c>
      <c r="G230" s="7">
        <v>2017</v>
      </c>
      <c r="H230" s="7" t="s">
        <v>532</v>
      </c>
      <c r="I230" s="7" t="s">
        <v>563</v>
      </c>
      <c r="J230" s="7" t="s">
        <v>563</v>
      </c>
    </row>
    <row r="231" spans="1:10" ht="45" x14ac:dyDescent="0.25">
      <c r="A231" s="7" t="s">
        <v>495</v>
      </c>
      <c r="B231" s="7" t="s">
        <v>568</v>
      </c>
      <c r="C231" s="7" t="s">
        <v>578</v>
      </c>
      <c r="D231" s="7" t="s">
        <v>571</v>
      </c>
      <c r="E231" s="7" t="s">
        <v>221</v>
      </c>
      <c r="F231" s="8" t="str">
        <f t="shared" si="5"/>
        <v>https://community.secop.gov.co/Public/Tendering/ContractNoticeManagement/Index?currentLanguage=es-CO&amp;Page=login&amp;Country=CO&amp;SkinName=CCE</v>
      </c>
      <c r="G231" s="7" t="s">
        <v>564</v>
      </c>
      <c r="H231" s="7" t="s">
        <v>532</v>
      </c>
      <c r="I231" s="7" t="s">
        <v>563</v>
      </c>
      <c r="J231" s="7" t="s">
        <v>563</v>
      </c>
    </row>
    <row r="232" spans="1:10" ht="60" x14ac:dyDescent="0.25">
      <c r="A232" s="7" t="s">
        <v>496</v>
      </c>
      <c r="B232" s="7" t="s">
        <v>568</v>
      </c>
      <c r="C232" s="7" t="s">
        <v>578</v>
      </c>
      <c r="D232" s="7" t="s">
        <v>571</v>
      </c>
      <c r="E232" s="7" t="s">
        <v>497</v>
      </c>
      <c r="F232" s="8" t="str">
        <f t="shared" si="5"/>
        <v>https://www.colombiacompra.gov.co/tienda-virtual-del-estado-colombiano/ordenes-compra/?number_order=&amp;state=&amp;entity=MUNICIPIO%20DE%20MEDELLIN&amp;tool=&amp;date_to&amp;date_from</v>
      </c>
      <c r="G232" s="7" t="s">
        <v>564</v>
      </c>
      <c r="H232" s="7" t="s">
        <v>532</v>
      </c>
      <c r="I232" s="7" t="s">
        <v>563</v>
      </c>
      <c r="J232" s="7" t="s">
        <v>563</v>
      </c>
    </row>
    <row r="233" spans="1:10" ht="75" x14ac:dyDescent="0.25">
      <c r="A233" s="11" t="s">
        <v>208</v>
      </c>
      <c r="B233" s="11" t="s">
        <v>568</v>
      </c>
      <c r="C233" s="11" t="s">
        <v>569</v>
      </c>
      <c r="D233" s="11" t="s">
        <v>570</v>
      </c>
      <c r="E233" s="11" t="s">
        <v>617</v>
      </c>
      <c r="F233" s="12" t="str">
        <f t="shared" si="5"/>
        <v>https://www.medellin.gov.co/irj/go/km/docs/pccdesign/medellin/Temas/InclusionSocial/Programas/Shared%20Content/Documentos/2020/Programa%20Diversidad%20Sexual%20Identidades%20G%c3%a9nero%202020.pdf</v>
      </c>
      <c r="G233" s="11">
        <v>2020</v>
      </c>
      <c r="H233" s="11" t="s">
        <v>534</v>
      </c>
      <c r="I233" s="11" t="s">
        <v>546</v>
      </c>
      <c r="J233" s="11" t="s">
        <v>546</v>
      </c>
    </row>
    <row r="234" spans="1:10" ht="75" x14ac:dyDescent="0.25">
      <c r="A234" s="7" t="s">
        <v>237</v>
      </c>
      <c r="B234" s="7" t="s">
        <v>568</v>
      </c>
      <c r="C234" s="7" t="s">
        <v>569</v>
      </c>
      <c r="D234" s="7" t="s">
        <v>570</v>
      </c>
      <c r="E234" s="7" t="s">
        <v>238</v>
      </c>
      <c r="F234" s="8" t="str">
        <f t="shared" si="5"/>
        <v>https://www.medellin.gov.co/irj/go/km/docs/pccdesign/SubportaldelCiudadano_2/AtencinCiudadana1/Publicaciones/Shared%20Content/Documentos/2017/Notificaciones/PROGRAMA%20DE%20GESTION%20DOCUMENTAL-ALCALD%C3%8DA.pdf</v>
      </c>
      <c r="G234" s="7">
        <v>2017</v>
      </c>
      <c r="H234" s="7" t="s">
        <v>534</v>
      </c>
      <c r="I234" s="7" t="s">
        <v>548</v>
      </c>
      <c r="J234" s="7" t="s">
        <v>548</v>
      </c>
    </row>
    <row r="235" spans="1:10" ht="45" x14ac:dyDescent="0.25">
      <c r="A235" s="7" t="s">
        <v>442</v>
      </c>
      <c r="B235" s="7" t="s">
        <v>568</v>
      </c>
      <c r="C235" s="7" t="s">
        <v>573</v>
      </c>
      <c r="D235" s="7" t="s">
        <v>583</v>
      </c>
      <c r="E235" s="7" t="s">
        <v>443</v>
      </c>
      <c r="F235" s="8" t="str">
        <f t="shared" si="5"/>
        <v>https://www.medellin.gov.co/irj/portal/medellin?NavigationTarget=navurl://fa8cbcdb14e0cb094bc05720ac51367d</v>
      </c>
      <c r="G235" s="10">
        <v>43910</v>
      </c>
      <c r="H235" s="7" t="s">
        <v>534</v>
      </c>
      <c r="I235" s="7" t="s">
        <v>556</v>
      </c>
      <c r="J235" s="7" t="s">
        <v>556</v>
      </c>
    </row>
    <row r="236" spans="1:10" ht="45" x14ac:dyDescent="0.25">
      <c r="A236" s="11" t="s">
        <v>346</v>
      </c>
      <c r="B236" s="11" t="s">
        <v>568</v>
      </c>
      <c r="C236" s="11" t="s">
        <v>569</v>
      </c>
      <c r="D236" s="11" t="s">
        <v>579</v>
      </c>
      <c r="E236" s="11" t="s">
        <v>618</v>
      </c>
      <c r="F236" s="12" t="str">
        <f t="shared" si="5"/>
        <v>https://www.medellin.gov.co/irj/portal/medellin?NavigationTarget=contenido/4767-Promocion-de-la-equidad-de-genero-en-el-territorio</v>
      </c>
      <c r="G236" s="11">
        <v>2015</v>
      </c>
      <c r="H236" s="11" t="s">
        <v>529</v>
      </c>
      <c r="I236" s="11" t="s">
        <v>550</v>
      </c>
      <c r="J236" s="11" t="s">
        <v>550</v>
      </c>
    </row>
    <row r="237" spans="1:10" ht="45" x14ac:dyDescent="0.25">
      <c r="A237" s="7" t="s">
        <v>516</v>
      </c>
      <c r="B237" s="7" t="s">
        <v>568</v>
      </c>
      <c r="C237" s="7" t="s">
        <v>569</v>
      </c>
      <c r="D237" s="7" t="s">
        <v>570</v>
      </c>
      <c r="E237" s="7" t="s">
        <v>517</v>
      </c>
      <c r="F237" s="8" t="str">
        <f t="shared" si="5"/>
        <v>https://www.medellin.gov.co/irj/portal/medellin?NavigationTarget=navurl://0c1fac2d10e8310090ff005de7c0c77b</v>
      </c>
      <c r="G237" s="7">
        <v>2019</v>
      </c>
      <c r="H237" s="7" t="s">
        <v>534</v>
      </c>
      <c r="I237" s="7" t="s">
        <v>566</v>
      </c>
      <c r="J237" s="7" t="s">
        <v>566</v>
      </c>
    </row>
    <row r="238" spans="1:10" ht="45" x14ac:dyDescent="0.25">
      <c r="A238" s="7" t="s">
        <v>479</v>
      </c>
      <c r="B238" s="7" t="s">
        <v>568</v>
      </c>
      <c r="C238" s="11" t="s">
        <v>569</v>
      </c>
      <c r="D238" s="7" t="s">
        <v>570</v>
      </c>
      <c r="E238" s="7" t="s">
        <v>480</v>
      </c>
      <c r="F238" s="8" t="str">
        <f t="shared" si="5"/>
        <v>https://www.medellin.gov.co/irj/portal/medellin?NavigationTarget=contenido/8147-Protocolo-%E2%80%98Nada-justifica-el-homicidio%E2%80%99</v>
      </c>
      <c r="G238" s="7">
        <v>2019</v>
      </c>
      <c r="H238" s="7" t="s">
        <v>534</v>
      </c>
      <c r="I238" s="7" t="s">
        <v>562</v>
      </c>
      <c r="J238" s="7" t="s">
        <v>562</v>
      </c>
    </row>
    <row r="239" spans="1:10" ht="60" x14ac:dyDescent="0.25">
      <c r="A239" s="7" t="s">
        <v>209</v>
      </c>
      <c r="B239" s="7" t="s">
        <v>568</v>
      </c>
      <c r="C239" s="7" t="s">
        <v>569</v>
      </c>
      <c r="D239" s="7" t="s">
        <v>570</v>
      </c>
      <c r="E239" s="7" t="s">
        <v>210</v>
      </c>
      <c r="F239" s="8" t="str">
        <f t="shared" si="5"/>
        <v>https://www.medellin.gov.co/irj/go/km/docs/pccdesign/medellin/Temas/Transparencia/Programas/Shared%20Content/Documentos/2020/Protocolo%20de%20Atenci%C3%B3n%20Volver%20a%20Casa.pdf</v>
      </c>
      <c r="G239" s="7">
        <v>2018</v>
      </c>
      <c r="H239" s="7" t="s">
        <v>534</v>
      </c>
      <c r="I239" s="7" t="s">
        <v>546</v>
      </c>
      <c r="J239" s="7" t="s">
        <v>546</v>
      </c>
    </row>
    <row r="240" spans="1:10" ht="45" x14ac:dyDescent="0.25">
      <c r="A240" s="7" t="s">
        <v>63</v>
      </c>
      <c r="B240" s="7" t="s">
        <v>568</v>
      </c>
      <c r="C240" s="7" t="s">
        <v>569</v>
      </c>
      <c r="D240" s="7" t="s">
        <v>570</v>
      </c>
      <c r="E240" s="7" t="s">
        <v>64</v>
      </c>
      <c r="F240" s="8" t="str">
        <f t="shared" si="5"/>
        <v>https://www.medellin.gov.co/irj/portal/medellin?NavigationTarget=contenido/8947-Proyecciones-Poblacion-Viviendas--y-Hogares</v>
      </c>
      <c r="G240" s="7" t="s">
        <v>531</v>
      </c>
      <c r="H240" s="7" t="s">
        <v>534</v>
      </c>
      <c r="I240" s="7" t="s">
        <v>523</v>
      </c>
      <c r="J240" s="7" t="s">
        <v>523</v>
      </c>
    </row>
    <row r="241" spans="1:10" ht="45" x14ac:dyDescent="0.25">
      <c r="A241" s="7" t="s">
        <v>444</v>
      </c>
      <c r="B241" s="7" t="s">
        <v>568</v>
      </c>
      <c r="C241" s="7" t="s">
        <v>573</v>
      </c>
      <c r="D241" s="7" t="s">
        <v>576</v>
      </c>
      <c r="E241" s="7" t="s">
        <v>445</v>
      </c>
      <c r="F241" s="8" t="str">
        <f t="shared" si="5"/>
        <v>https://www.medellin.gov.co/irj/portal/medellin?NavigationTarget=navurl://e142f562b05cc7a0487104e2e2ec183e</v>
      </c>
      <c r="G241" s="10">
        <v>43162</v>
      </c>
      <c r="H241" s="7" t="s">
        <v>534</v>
      </c>
      <c r="I241" s="7" t="s">
        <v>556</v>
      </c>
      <c r="J241" s="7" t="s">
        <v>556</v>
      </c>
    </row>
    <row r="242" spans="1:10" ht="45" x14ac:dyDescent="0.25">
      <c r="A242" s="7" t="s">
        <v>329</v>
      </c>
      <c r="B242" s="7" t="s">
        <v>568</v>
      </c>
      <c r="C242" s="7" t="s">
        <v>569</v>
      </c>
      <c r="D242" s="7" t="s">
        <v>570</v>
      </c>
      <c r="E242" s="7" t="s">
        <v>330</v>
      </c>
      <c r="F242" s="8" t="str">
        <f t="shared" si="5"/>
        <v>https://www.medellinjoven.com/blog/reclutamiento-y-vinculacion-de-ninos-ninas-y-adolescentes-en-medellin-183</v>
      </c>
      <c r="G242" s="7">
        <v>2015</v>
      </c>
      <c r="H242" s="7" t="s">
        <v>530</v>
      </c>
      <c r="I242" s="7" t="s">
        <v>549</v>
      </c>
      <c r="J242" s="7" t="s">
        <v>549</v>
      </c>
    </row>
    <row r="243" spans="1:10" ht="45" x14ac:dyDescent="0.25">
      <c r="A243" s="7" t="s">
        <v>446</v>
      </c>
      <c r="B243" s="7" t="s">
        <v>568</v>
      </c>
      <c r="C243" s="7" t="s">
        <v>573</v>
      </c>
      <c r="D243" s="7" t="s">
        <v>574</v>
      </c>
      <c r="E243" s="7" t="s">
        <v>403</v>
      </c>
      <c r="F243" s="8" t="str">
        <f t="shared" si="5"/>
        <v>https://www.medellin.gov.co/irj/portal/medellin?NavigationTarget=navurl://1115d0d3070d13bbdf2441d16b28941d</v>
      </c>
      <c r="G243" s="10">
        <v>43160</v>
      </c>
      <c r="H243" s="7" t="s">
        <v>558</v>
      </c>
      <c r="I243" s="7" t="s">
        <v>556</v>
      </c>
      <c r="J243" s="7" t="s">
        <v>556</v>
      </c>
    </row>
    <row r="244" spans="1:10" ht="45" x14ac:dyDescent="0.25">
      <c r="A244" s="7" t="s">
        <v>65</v>
      </c>
      <c r="B244" s="7" t="s">
        <v>568</v>
      </c>
      <c r="C244" s="7" t="s">
        <v>569</v>
      </c>
      <c r="D244" s="7" t="s">
        <v>570</v>
      </c>
      <c r="E244" s="7" t="s">
        <v>66</v>
      </c>
      <c r="F244" s="8" t="str">
        <f t="shared" si="5"/>
        <v>https://www.medellin.gov.co/irj/portal/medellin?NavigationTarget=contenido/6906-Rendicion-Publica-de-Cuentas</v>
      </c>
      <c r="G244" s="7">
        <v>2020</v>
      </c>
      <c r="H244" s="7" t="s">
        <v>522</v>
      </c>
      <c r="I244" s="7" t="s">
        <v>523</v>
      </c>
      <c r="J244" s="7" t="s">
        <v>523</v>
      </c>
    </row>
    <row r="245" spans="1:10" ht="60" x14ac:dyDescent="0.25">
      <c r="A245" s="7" t="s">
        <v>139</v>
      </c>
      <c r="B245" s="7" t="s">
        <v>568</v>
      </c>
      <c r="C245" s="7" t="s">
        <v>569</v>
      </c>
      <c r="D245" s="7" t="s">
        <v>570</v>
      </c>
      <c r="E245" s="7" t="s">
        <v>140</v>
      </c>
      <c r="F245" s="8" t="str">
        <f t="shared" si="5"/>
        <v>https://www.medellin.gov.co/irj/go/km/docs/pccdesign/medellin/Temas/Transparencia/Programas/Shared%20Content/Documentos/2020/Certificado%20CGM-2019-00589.pdf</v>
      </c>
      <c r="G245" s="7">
        <v>2019</v>
      </c>
      <c r="H245" s="7" t="s">
        <v>522</v>
      </c>
      <c r="I245" s="7" t="s">
        <v>540</v>
      </c>
      <c r="J245" s="7" t="s">
        <v>540</v>
      </c>
    </row>
    <row r="246" spans="1:10" ht="45" x14ac:dyDescent="0.25">
      <c r="A246" s="7" t="s">
        <v>141</v>
      </c>
      <c r="B246" s="7" t="s">
        <v>568</v>
      </c>
      <c r="C246" s="7" t="s">
        <v>569</v>
      </c>
      <c r="D246" s="7" t="s">
        <v>570</v>
      </c>
      <c r="E246" s="7" t="s">
        <v>142</v>
      </c>
      <c r="F246" s="8" t="str">
        <f t="shared" si="5"/>
        <v>https://www.medellin.gov.co/irj/portal/medellin?NavigationTarget=navurl://d7d6c17f4d39ecb7cf77f0745a6f3925</v>
      </c>
      <c r="G246" s="7">
        <v>2020</v>
      </c>
      <c r="H246" s="7" t="s">
        <v>541</v>
      </c>
      <c r="I246" s="7" t="s">
        <v>540</v>
      </c>
      <c r="J246" s="7" t="s">
        <v>540</v>
      </c>
    </row>
    <row r="247" spans="1:10" ht="45" x14ac:dyDescent="0.25">
      <c r="A247" s="14" t="s">
        <v>447</v>
      </c>
      <c r="B247" s="14" t="s">
        <v>568</v>
      </c>
      <c r="C247" s="14" t="s">
        <v>573</v>
      </c>
      <c r="D247" s="14" t="s">
        <v>570</v>
      </c>
      <c r="E247" s="11" t="s">
        <v>619</v>
      </c>
      <c r="F247" s="12" t="str">
        <f t="shared" si="5"/>
        <v>https://www.medellin.gov.co/irj/portal/medellin?NavigationTarget=navurl://61fef5c26a4027e24af1f6c726fb55b8</v>
      </c>
      <c r="G247" s="14">
        <v>43353</v>
      </c>
      <c r="H247" s="11" t="s">
        <v>534</v>
      </c>
      <c r="I247" s="11" t="s">
        <v>556</v>
      </c>
      <c r="J247" s="11" t="s">
        <v>556</v>
      </c>
    </row>
    <row r="248" spans="1:10" ht="30" x14ac:dyDescent="0.25">
      <c r="A248" s="7" t="s">
        <v>448</v>
      </c>
      <c r="B248" s="7" t="s">
        <v>568</v>
      </c>
      <c r="C248" s="7" t="s">
        <v>573</v>
      </c>
      <c r="D248" s="7" t="s">
        <v>574</v>
      </c>
      <c r="E248" s="7" t="s">
        <v>449</v>
      </c>
      <c r="F248" s="8" t="str">
        <f t="shared" si="5"/>
        <v>http://medata.gov.co/dataset/rendici%C3%B3n-social-de-cuentas</v>
      </c>
      <c r="G248" s="7">
        <v>2021</v>
      </c>
      <c r="H248" s="7" t="s">
        <v>522</v>
      </c>
      <c r="I248" s="7" t="s">
        <v>556</v>
      </c>
      <c r="J248" s="7" t="s">
        <v>556</v>
      </c>
    </row>
    <row r="249" spans="1:10" ht="45" x14ac:dyDescent="0.25">
      <c r="A249" s="7" t="s">
        <v>469</v>
      </c>
      <c r="B249" s="7" t="s">
        <v>568</v>
      </c>
      <c r="C249" s="7" t="s">
        <v>569</v>
      </c>
      <c r="D249" s="7" t="s">
        <v>579</v>
      </c>
      <c r="E249" s="7" t="s">
        <v>74</v>
      </c>
      <c r="F249" s="8" t="str">
        <f t="shared" si="5"/>
        <v>https://www.medellin.gov.co/irj/go/km/docs/pccdesign/SubportaldelCiudadano_2/PlandeDesarrollo_0_19/Publicaciones/Shared%20Content/Repositorio/index.html</v>
      </c>
      <c r="G249" s="7" t="s">
        <v>561</v>
      </c>
      <c r="H249" s="7" t="s">
        <v>537</v>
      </c>
      <c r="I249" s="7" t="s">
        <v>560</v>
      </c>
      <c r="J249" s="7" t="s">
        <v>560</v>
      </c>
    </row>
    <row r="250" spans="1:10" ht="30" x14ac:dyDescent="0.25">
      <c r="A250" s="11" t="s">
        <v>594</v>
      </c>
      <c r="B250" s="11" t="s">
        <v>568</v>
      </c>
      <c r="C250" s="11" t="s">
        <v>569</v>
      </c>
      <c r="D250" s="11" t="s">
        <v>570</v>
      </c>
      <c r="E250" s="11" t="s">
        <v>599</v>
      </c>
      <c r="F250" s="12" t="str">
        <f t="shared" si="5"/>
        <v>https://www.medellin.gov.co/normograma/docs/astrea/ndmndmptyedorm_alcaldia_medellin.html</v>
      </c>
      <c r="G250" s="11"/>
      <c r="H250" s="11"/>
      <c r="I250" s="11" t="s">
        <v>589</v>
      </c>
      <c r="J250" s="11" t="s">
        <v>589</v>
      </c>
    </row>
    <row r="251" spans="1:10" ht="45" x14ac:dyDescent="0.25">
      <c r="A251" s="7" t="s">
        <v>450</v>
      </c>
      <c r="B251" s="7" t="s">
        <v>568</v>
      </c>
      <c r="C251" s="7" t="s">
        <v>573</v>
      </c>
      <c r="D251" s="7" t="s">
        <v>570</v>
      </c>
      <c r="E251" s="7" t="s">
        <v>451</v>
      </c>
      <c r="F251" s="8" t="str">
        <f t="shared" si="5"/>
        <v>https://www.medellin.gov.co/irj/portal/medellin?NavigationTarget=navurl://73a000e1c5ca3867d46f06ab13aee55e</v>
      </c>
      <c r="G251" s="7">
        <v>2021</v>
      </c>
      <c r="H251" s="7" t="s">
        <v>558</v>
      </c>
      <c r="I251" s="7" t="s">
        <v>556</v>
      </c>
      <c r="J251" s="7" t="s">
        <v>556</v>
      </c>
    </row>
    <row r="252" spans="1:10" ht="30" x14ac:dyDescent="0.25">
      <c r="A252" s="11" t="s">
        <v>452</v>
      </c>
      <c r="B252" s="11" t="s">
        <v>568</v>
      </c>
      <c r="C252" s="11" t="s">
        <v>573</v>
      </c>
      <c r="D252" s="11" t="s">
        <v>570</v>
      </c>
      <c r="E252" s="11" t="s">
        <v>620</v>
      </c>
      <c r="F252" s="12" t="str">
        <f t="shared" si="5"/>
        <v>https://issuu.com/siciudadania/docs/cartilla_vol.2_resultados_ipcm</v>
      </c>
      <c r="G252" s="14">
        <v>44002</v>
      </c>
      <c r="H252" s="11" t="s">
        <v>557</v>
      </c>
      <c r="I252" s="11" t="s">
        <v>556</v>
      </c>
      <c r="J252" s="11" t="s">
        <v>556</v>
      </c>
    </row>
    <row r="253" spans="1:10" ht="45" x14ac:dyDescent="0.25">
      <c r="A253" s="7" t="s">
        <v>453</v>
      </c>
      <c r="B253" s="7" t="s">
        <v>568</v>
      </c>
      <c r="C253" s="7" t="s">
        <v>573</v>
      </c>
      <c r="D253" s="7" t="s">
        <v>570</v>
      </c>
      <c r="E253" s="7" t="s">
        <v>454</v>
      </c>
      <c r="F253" s="8" t="str">
        <f t="shared" si="5"/>
        <v>https://siciudadania.co/wp-content/uploads/2021/04/CartillaIPCMMujeresDefinitiva.pdf</v>
      </c>
      <c r="G253" s="7">
        <v>2015</v>
      </c>
      <c r="H253" s="7" t="s">
        <v>534</v>
      </c>
      <c r="I253" s="7" t="s">
        <v>556</v>
      </c>
      <c r="J253" s="7" t="s">
        <v>556</v>
      </c>
    </row>
    <row r="254" spans="1:10" ht="45" x14ac:dyDescent="0.25">
      <c r="A254" s="7" t="s">
        <v>455</v>
      </c>
      <c r="B254" s="7" t="s">
        <v>568</v>
      </c>
      <c r="C254" s="7" t="s">
        <v>573</v>
      </c>
      <c r="D254" s="7" t="s">
        <v>570</v>
      </c>
      <c r="E254" s="7" t="s">
        <v>456</v>
      </c>
      <c r="F254" s="8" t="str">
        <f t="shared" si="5"/>
        <v>https://siciudadania.co/wp-content/uploads/2021/04/CartillaIPCMJovenesDefinitivaMarzo11-2021.pdf</v>
      </c>
      <c r="G254" s="7">
        <v>2021</v>
      </c>
      <c r="H254" s="7" t="s">
        <v>534</v>
      </c>
      <c r="I254" s="7" t="s">
        <v>556</v>
      </c>
      <c r="J254" s="7" t="s">
        <v>556</v>
      </c>
    </row>
    <row r="255" spans="1:10" ht="30" x14ac:dyDescent="0.25">
      <c r="A255" s="7" t="s">
        <v>331</v>
      </c>
      <c r="B255" s="7" t="s">
        <v>568</v>
      </c>
      <c r="C255" s="7" t="s">
        <v>569</v>
      </c>
      <c r="D255" s="7" t="s">
        <v>570</v>
      </c>
      <c r="E255" s="7" t="s">
        <v>332</v>
      </c>
      <c r="F255" s="8" t="str">
        <f t="shared" si="5"/>
        <v>https://www.medellinjoven.com/blog/revista-catarsis-237</v>
      </c>
      <c r="G255" s="7">
        <v>2016</v>
      </c>
      <c r="H255" s="7" t="s">
        <v>530</v>
      </c>
      <c r="I255" s="7" t="s">
        <v>549</v>
      </c>
      <c r="J255" s="7" t="s">
        <v>549</v>
      </c>
    </row>
    <row r="256" spans="1:10" ht="30" x14ac:dyDescent="0.25">
      <c r="A256" s="7" t="s">
        <v>333</v>
      </c>
      <c r="B256" s="7" t="s">
        <v>568</v>
      </c>
      <c r="C256" s="7" t="s">
        <v>569</v>
      </c>
      <c r="D256" s="7" t="s">
        <v>570</v>
      </c>
      <c r="E256" s="7" t="s">
        <v>334</v>
      </c>
      <c r="F256" s="8" t="str">
        <f t="shared" si="5"/>
        <v>https://www.medellinjoven.com/blog/revista-crisalida-175</v>
      </c>
      <c r="G256" s="7">
        <v>2016</v>
      </c>
      <c r="H256" s="7" t="s">
        <v>530</v>
      </c>
      <c r="I256" s="7" t="s">
        <v>549</v>
      </c>
      <c r="J256" s="7" t="s">
        <v>549</v>
      </c>
    </row>
    <row r="257" spans="1:10" ht="45" x14ac:dyDescent="0.25">
      <c r="A257" s="7" t="s">
        <v>67</v>
      </c>
      <c r="B257" s="7" t="s">
        <v>568</v>
      </c>
      <c r="C257" s="7" t="s">
        <v>569</v>
      </c>
      <c r="D257" s="7" t="s">
        <v>570</v>
      </c>
      <c r="E257" s="7" t="s">
        <v>68</v>
      </c>
      <c r="F257" s="8" t="str">
        <f t="shared" si="5"/>
        <v xml:space="preserve">https://www.medellin.gov.co/irj/portal/medellin?NavigationTarget=contenido/7031-Revista-ENFOCO---Las-Politicas-Publicas-en-Medellin </v>
      </c>
      <c r="G257" s="7">
        <v>2018</v>
      </c>
      <c r="H257" s="7" t="s">
        <v>529</v>
      </c>
      <c r="I257" s="7" t="s">
        <v>523</v>
      </c>
      <c r="J257" s="7" t="s">
        <v>523</v>
      </c>
    </row>
    <row r="258" spans="1:10" ht="30" x14ac:dyDescent="0.25">
      <c r="A258" s="7" t="s">
        <v>335</v>
      </c>
      <c r="B258" s="7" t="s">
        <v>568</v>
      </c>
      <c r="C258" s="7" t="s">
        <v>569</v>
      </c>
      <c r="D258" s="7" t="s">
        <v>570</v>
      </c>
      <c r="E258" s="7" t="s">
        <v>336</v>
      </c>
      <c r="F258" s="8" t="str">
        <f t="shared" si="5"/>
        <v>https://www.medellinjoven.com/blog/revista-gran-angular-174</v>
      </c>
      <c r="G258" s="7">
        <v>2016</v>
      </c>
      <c r="H258" s="7" t="s">
        <v>530</v>
      </c>
      <c r="I258" s="7" t="s">
        <v>549</v>
      </c>
      <c r="J258" s="7" t="s">
        <v>549</v>
      </c>
    </row>
    <row r="259" spans="1:10" ht="30" x14ac:dyDescent="0.25">
      <c r="A259" s="7" t="s">
        <v>337</v>
      </c>
      <c r="B259" s="7" t="s">
        <v>568</v>
      </c>
      <c r="C259" s="7" t="s">
        <v>569</v>
      </c>
      <c r="D259" s="7" t="s">
        <v>570</v>
      </c>
      <c r="E259" s="7" t="s">
        <v>338</v>
      </c>
      <c r="F259" s="8" t="str">
        <f t="shared" si="5"/>
        <v>https://www.medellinjoven.com/blog/revista-guayacanes-173</v>
      </c>
      <c r="G259" s="7">
        <v>2016</v>
      </c>
      <c r="H259" s="7" t="s">
        <v>530</v>
      </c>
      <c r="I259" s="7" t="s">
        <v>549</v>
      </c>
      <c r="J259" s="7" t="s">
        <v>549</v>
      </c>
    </row>
    <row r="260" spans="1:10" ht="75" x14ac:dyDescent="0.25">
      <c r="A260" s="7" t="s">
        <v>211</v>
      </c>
      <c r="B260" s="7" t="s">
        <v>568</v>
      </c>
      <c r="C260" s="7" t="s">
        <v>569</v>
      </c>
      <c r="D260" s="7" t="s">
        <v>570</v>
      </c>
      <c r="E260" s="7" t="s">
        <v>212</v>
      </c>
      <c r="F260" s="8" t="str">
        <f t="shared" si="5"/>
        <v>https://www.medellin.gov.co/irj/go/km/docs/pccdesign/medellin/Temas/InclusionSocial/Programas/Shared%20Content/Documentos/2020/Rutas%20de%20atenci%C3%B3n%20Integral%20Ni%C3%B1ez%20y%20Adolescencia.pdf</v>
      </c>
      <c r="G260" s="7">
        <v>2020</v>
      </c>
      <c r="H260" s="7" t="s">
        <v>534</v>
      </c>
      <c r="I260" s="7" t="s">
        <v>546</v>
      </c>
      <c r="J260" s="7" t="s">
        <v>546</v>
      </c>
    </row>
    <row r="261" spans="1:10" ht="60" x14ac:dyDescent="0.25">
      <c r="A261" s="7" t="s">
        <v>213</v>
      </c>
      <c r="B261" s="7" t="s">
        <v>568</v>
      </c>
      <c r="C261" s="7" t="s">
        <v>569</v>
      </c>
      <c r="D261" s="7" t="s">
        <v>570</v>
      </c>
      <c r="E261" s="7" t="s">
        <v>214</v>
      </c>
      <c r="F261" s="8" t="str">
        <f t="shared" si="5"/>
        <v>https://www.medellin.gov.co/irj/go/km/docs/pccdesign/medellin/Temas/InclusionSocial/Publicaciones/Shared%20Content/Documentos/2018/RUTASDEATENCIONINTEGRALVIOLENCIASEXUAL.pdf</v>
      </c>
      <c r="G261" s="7">
        <v>2018</v>
      </c>
      <c r="H261" s="7" t="s">
        <v>534</v>
      </c>
      <c r="I261" s="7" t="s">
        <v>546</v>
      </c>
      <c r="J261" s="7" t="s">
        <v>546</v>
      </c>
    </row>
    <row r="262" spans="1:10" ht="60" x14ac:dyDescent="0.25">
      <c r="A262" s="7" t="s">
        <v>215</v>
      </c>
      <c r="B262" s="7" t="s">
        <v>568</v>
      </c>
      <c r="C262" s="7" t="s">
        <v>569</v>
      </c>
      <c r="D262" s="7" t="s">
        <v>570</v>
      </c>
      <c r="E262" s="7" t="s">
        <v>168</v>
      </c>
      <c r="F262" s="8" t="str">
        <f t="shared" si="5"/>
        <v>https://www.medellin.gov.co/irj/portal/medellin?NavigationTarget=contenido/5558-Ruta-de-explotacion-sexual-comercial-de-ninos-ninas-y-adolescentes---ESCNNA</v>
      </c>
      <c r="G262" s="7">
        <v>2018</v>
      </c>
      <c r="H262" s="7" t="s">
        <v>534</v>
      </c>
      <c r="I262" s="7" t="s">
        <v>546</v>
      </c>
      <c r="J262" s="7" t="s">
        <v>546</v>
      </c>
    </row>
    <row r="263" spans="1:10" ht="60" x14ac:dyDescent="0.25">
      <c r="A263" s="7" t="s">
        <v>216</v>
      </c>
      <c r="B263" s="7" t="s">
        <v>568</v>
      </c>
      <c r="C263" s="7" t="s">
        <v>569</v>
      </c>
      <c r="D263" s="7" t="s">
        <v>570</v>
      </c>
      <c r="E263" s="7" t="s">
        <v>217</v>
      </c>
      <c r="F263" s="8" t="str">
        <f t="shared" si="5"/>
        <v>https://www.medellin.gov.co/irj/go/km/docs/pccdesign/medellin/Temas/InclusionSocial/Programas/Shared%20Content/Documentos/2020/Ruta%20de%20Prevenci%C3%B3n%20del%20Racismo.pdf</v>
      </c>
      <c r="G263" s="7">
        <v>2020</v>
      </c>
      <c r="H263" s="7" t="s">
        <v>534</v>
      </c>
      <c r="I263" s="7" t="s">
        <v>546</v>
      </c>
      <c r="J263" s="7" t="s">
        <v>546</v>
      </c>
    </row>
    <row r="264" spans="1:10" ht="30" x14ac:dyDescent="0.25">
      <c r="A264" s="7" t="s">
        <v>363</v>
      </c>
      <c r="B264" s="7" t="s">
        <v>568</v>
      </c>
      <c r="C264" s="7" t="s">
        <v>569</v>
      </c>
      <c r="D264" s="7" t="s">
        <v>571</v>
      </c>
      <c r="E264" s="7" t="s">
        <v>364</v>
      </c>
      <c r="F264" s="8" t="str">
        <f t="shared" si="5"/>
        <v>https://www.medellin.gov.co/movilidad/sedes-y-pagos</v>
      </c>
      <c r="G264" s="7">
        <v>2021</v>
      </c>
      <c r="H264" s="7" t="s">
        <v>534</v>
      </c>
      <c r="I264" s="7" t="s">
        <v>552</v>
      </c>
      <c r="J264" s="7" t="s">
        <v>552</v>
      </c>
    </row>
    <row r="265" spans="1:10" ht="45" x14ac:dyDescent="0.25">
      <c r="A265" s="7" t="s">
        <v>457</v>
      </c>
      <c r="B265" s="7" t="s">
        <v>568</v>
      </c>
      <c r="C265" s="7" t="s">
        <v>573</v>
      </c>
      <c r="D265" s="7" t="s">
        <v>577</v>
      </c>
      <c r="E265" s="7" t="s">
        <v>458</v>
      </c>
      <c r="F265" s="8" t="str">
        <f t="shared" si="5"/>
        <v>https://www.medellin.gov.co/irj/portal/medellin?NavigationTarget=contenido/8703-Inversion-por-Comunas-y-Corregimientos</v>
      </c>
      <c r="G265" s="7">
        <v>2021</v>
      </c>
      <c r="H265" s="7" t="s">
        <v>522</v>
      </c>
      <c r="I265" s="7" t="s">
        <v>556</v>
      </c>
      <c r="J265" s="7" t="s">
        <v>556</v>
      </c>
    </row>
    <row r="266" spans="1:10" x14ac:dyDescent="0.25">
      <c r="A266" s="7" t="s">
        <v>459</v>
      </c>
      <c r="B266" s="7" t="s">
        <v>568</v>
      </c>
      <c r="C266" s="7" t="s">
        <v>573</v>
      </c>
      <c r="D266" s="7" t="s">
        <v>575</v>
      </c>
      <c r="E266" s="7" t="s">
        <v>460</v>
      </c>
      <c r="F266" s="8" t="str">
        <f t="shared" si="5"/>
        <v>https://sipse.herokuapp.com/</v>
      </c>
      <c r="G266" s="7" t="s">
        <v>536</v>
      </c>
      <c r="H266" s="7" t="s">
        <v>559</v>
      </c>
      <c r="I266" s="7" t="s">
        <v>556</v>
      </c>
      <c r="J266" s="7" t="s">
        <v>556</v>
      </c>
    </row>
    <row r="267" spans="1:10" ht="30" x14ac:dyDescent="0.25">
      <c r="A267" s="7" t="s">
        <v>461</v>
      </c>
      <c r="B267" s="7" t="s">
        <v>568</v>
      </c>
      <c r="C267" s="7" t="s">
        <v>573</v>
      </c>
      <c r="D267" s="7" t="s">
        <v>574</v>
      </c>
      <c r="E267" s="7" t="s">
        <v>462</v>
      </c>
      <c r="F267" s="8" t="str">
        <f t="shared" si="5"/>
        <v>http://medata.gov.co/dataset/seguimiento-equipamientos-de-la-direcci%C3%B3n-administrativa</v>
      </c>
      <c r="G267" s="7" t="s">
        <v>536</v>
      </c>
      <c r="H267" s="7" t="s">
        <v>522</v>
      </c>
      <c r="I267" s="7" t="s">
        <v>556</v>
      </c>
      <c r="J267" s="7" t="s">
        <v>556</v>
      </c>
    </row>
    <row r="268" spans="1:10" ht="30" x14ac:dyDescent="0.25">
      <c r="A268" s="7" t="s">
        <v>69</v>
      </c>
      <c r="B268" s="7" t="s">
        <v>568</v>
      </c>
      <c r="C268" s="7" t="s">
        <v>569</v>
      </c>
      <c r="D268" s="7" t="s">
        <v>571</v>
      </c>
      <c r="E268" s="7" t="s">
        <v>61</v>
      </c>
      <c r="F268" s="8" t="str">
        <f t="shared" si="5"/>
        <v>https://www.medellin.gov.co/irj/portal/medellin?NavigationTarget=inicio/PlanDesarrollo</v>
      </c>
      <c r="G268" s="7">
        <v>2021</v>
      </c>
      <c r="H268" s="7" t="s">
        <v>522</v>
      </c>
      <c r="I268" s="7" t="s">
        <v>523</v>
      </c>
      <c r="J268" s="7" t="s">
        <v>523</v>
      </c>
    </row>
    <row r="269" spans="1:10" ht="45" x14ac:dyDescent="0.25">
      <c r="A269" s="7" t="s">
        <v>143</v>
      </c>
      <c r="B269" s="7" t="s">
        <v>568</v>
      </c>
      <c r="C269" s="7" t="s">
        <v>584</v>
      </c>
      <c r="D269" s="7" t="s">
        <v>570</v>
      </c>
      <c r="E269" s="7" t="s">
        <v>144</v>
      </c>
      <c r="F269" s="8" t="str">
        <f t="shared" si="5"/>
        <v>https://www.medellin.gov.co/irj/portal/medellin?NavigationTarget=navurl://eef6997cc3267ee8044c8dce0df186dd</v>
      </c>
      <c r="G269" s="7">
        <v>2019</v>
      </c>
      <c r="H269" s="7" t="s">
        <v>522</v>
      </c>
      <c r="I269" s="7" t="s">
        <v>540</v>
      </c>
      <c r="J269" s="7" t="s">
        <v>540</v>
      </c>
    </row>
    <row r="270" spans="1:10" ht="30" x14ac:dyDescent="0.25">
      <c r="A270" s="11" t="s">
        <v>463</v>
      </c>
      <c r="B270" s="11" t="s">
        <v>568</v>
      </c>
      <c r="C270" s="11" t="s">
        <v>573</v>
      </c>
      <c r="D270" s="11" t="s">
        <v>575</v>
      </c>
      <c r="E270" s="11" t="s">
        <v>621</v>
      </c>
      <c r="F270" s="12" t="str">
        <f t="shared" si="5"/>
        <v>https://public.tableau.com/app/profile/medata/viz/Seguimientoaobrasfsicas_Abril302021/Control_General</v>
      </c>
      <c r="G270" s="11" t="s">
        <v>536</v>
      </c>
      <c r="H270" s="11" t="s">
        <v>534</v>
      </c>
      <c r="I270" s="11" t="s">
        <v>556</v>
      </c>
      <c r="J270" s="11" t="s">
        <v>556</v>
      </c>
    </row>
    <row r="271" spans="1:10" ht="30" x14ac:dyDescent="0.25">
      <c r="A271" s="7" t="s">
        <v>70</v>
      </c>
      <c r="B271" s="7" t="s">
        <v>568</v>
      </c>
      <c r="C271" s="7" t="s">
        <v>569</v>
      </c>
      <c r="D271" s="7" t="s">
        <v>570</v>
      </c>
      <c r="E271" s="7" t="s">
        <v>33</v>
      </c>
      <c r="F271" s="8" t="str">
        <f t="shared" si="5"/>
        <v>https://www.medellin.gov.co/irj/portal/medellin?NavigationTarget=contenido/8704-Plan-de-Accion</v>
      </c>
      <c r="G271" s="7">
        <v>2021</v>
      </c>
      <c r="H271" s="7" t="s">
        <v>522</v>
      </c>
      <c r="I271" s="7" t="s">
        <v>523</v>
      </c>
      <c r="J271" s="7" t="s">
        <v>523</v>
      </c>
    </row>
    <row r="272" spans="1:10" ht="30" x14ac:dyDescent="0.25">
      <c r="A272" s="11" t="s">
        <v>71</v>
      </c>
      <c r="B272" s="11" t="s">
        <v>568</v>
      </c>
      <c r="C272" s="11" t="s">
        <v>569</v>
      </c>
      <c r="D272" s="11" t="s">
        <v>570</v>
      </c>
      <c r="E272" s="11" t="s">
        <v>31</v>
      </c>
      <c r="F272" s="12" t="str">
        <f t="shared" si="5"/>
        <v>https://www.medellin.gov.co/irj/portal/medellin?NavigationTarget=contenido/8705-Plan-Indicativo</v>
      </c>
      <c r="G272" s="11">
        <v>2021</v>
      </c>
      <c r="H272" s="11" t="s">
        <v>522</v>
      </c>
      <c r="I272" s="11" t="s">
        <v>523</v>
      </c>
      <c r="J272" s="11" t="s">
        <v>523</v>
      </c>
    </row>
    <row r="273" spans="1:10" ht="30" x14ac:dyDescent="0.25">
      <c r="A273" s="7" t="s">
        <v>339</v>
      </c>
      <c r="B273" s="7" t="s">
        <v>568</v>
      </c>
      <c r="C273" s="7" t="s">
        <v>569</v>
      </c>
      <c r="D273" s="7" t="s">
        <v>570</v>
      </c>
      <c r="E273" s="7" t="s">
        <v>340</v>
      </c>
      <c r="F273" s="8" t="str">
        <f t="shared" si="5"/>
        <v>https://www.medellinjoven.com/blog/ser-joven-en-el-barrio-triste-211</v>
      </c>
      <c r="G273" s="7">
        <v>2015</v>
      </c>
      <c r="H273" s="7" t="s">
        <v>530</v>
      </c>
      <c r="I273" s="7" t="s">
        <v>549</v>
      </c>
      <c r="J273" s="7" t="s">
        <v>549</v>
      </c>
    </row>
    <row r="274" spans="1:10" ht="30" x14ac:dyDescent="0.25">
      <c r="A274" s="7" t="s">
        <v>622</v>
      </c>
      <c r="B274" s="7" t="s">
        <v>568</v>
      </c>
      <c r="C274" s="7" t="s">
        <v>569</v>
      </c>
      <c r="D274" s="7" t="s">
        <v>571</v>
      </c>
      <c r="E274" s="7" t="s">
        <v>146</v>
      </c>
      <c r="F274" s="8" t="str">
        <f t="shared" ref="F274:F288" si="6">HYPERLINK(E274)</f>
        <v>https://www.medellin.gov.co/irj/portal/medellin?NavigationTarget=inicio/AtencionCiudadana</v>
      </c>
      <c r="G274" s="7">
        <v>2020</v>
      </c>
      <c r="H274" s="7" t="s">
        <v>534</v>
      </c>
      <c r="I274" s="7" t="s">
        <v>543</v>
      </c>
      <c r="J274" s="7" t="s">
        <v>544</v>
      </c>
    </row>
    <row r="275" spans="1:10" x14ac:dyDescent="0.25">
      <c r="A275" s="7" t="s">
        <v>223</v>
      </c>
      <c r="B275" s="7" t="s">
        <v>568</v>
      </c>
      <c r="C275" s="7" t="s">
        <v>578</v>
      </c>
      <c r="D275" s="7" t="s">
        <v>585</v>
      </c>
      <c r="E275" s="7" t="s">
        <v>224</v>
      </c>
      <c r="F275" s="8" t="str">
        <f t="shared" si="6"/>
        <v>https://www.medellin.gov.co/siro_portal/</v>
      </c>
      <c r="G275" s="7">
        <v>2021</v>
      </c>
      <c r="H275" s="7" t="s">
        <v>532</v>
      </c>
      <c r="I275" s="7" t="s">
        <v>547</v>
      </c>
      <c r="J275" s="7" t="s">
        <v>547</v>
      </c>
    </row>
    <row r="276" spans="1:10" ht="45" x14ac:dyDescent="0.25">
      <c r="A276" s="7" t="s">
        <v>481</v>
      </c>
      <c r="B276" s="7" t="s">
        <v>568</v>
      </c>
      <c r="C276" s="11" t="s">
        <v>569</v>
      </c>
      <c r="D276" s="7" t="s">
        <v>570</v>
      </c>
      <c r="E276" s="7" t="s">
        <v>482</v>
      </c>
      <c r="F276" s="8" t="str">
        <f t="shared" si="6"/>
        <v>https://www.medellin.gov.co/irj/portal/medellin?NavigationTarget=contenido/8150-Sistema-Integrado-de-Emergencias-y-Seguridad-Medell%C3%ADn---SIES-M</v>
      </c>
      <c r="G276" s="7">
        <v>2019</v>
      </c>
      <c r="H276" s="7" t="s">
        <v>534</v>
      </c>
      <c r="I276" s="7" t="s">
        <v>562</v>
      </c>
      <c r="J276" s="7" t="s">
        <v>562</v>
      </c>
    </row>
    <row r="277" spans="1:10" ht="45" x14ac:dyDescent="0.25">
      <c r="A277" s="7" t="s">
        <v>483</v>
      </c>
      <c r="B277" s="7" t="s">
        <v>568</v>
      </c>
      <c r="C277" s="11" t="s">
        <v>569</v>
      </c>
      <c r="D277" s="7" t="s">
        <v>570</v>
      </c>
      <c r="E277" s="7" t="s">
        <v>484</v>
      </c>
      <c r="F277" s="8" t="str">
        <f t="shared" si="6"/>
        <v>https://www.medellin.gov.co/irj/portal/medellin?NavigationTarget=contenido/8149-Sistema-de-Justicia-Cercana-al-Ciudadano</v>
      </c>
      <c r="G277" s="7">
        <v>2019</v>
      </c>
      <c r="H277" s="7" t="s">
        <v>534</v>
      </c>
      <c r="I277" s="7" t="s">
        <v>562</v>
      </c>
      <c r="J277" s="7" t="s">
        <v>562</v>
      </c>
    </row>
    <row r="278" spans="1:10" ht="60" x14ac:dyDescent="0.25">
      <c r="A278" s="7" t="s">
        <v>464</v>
      </c>
      <c r="B278" s="7" t="s">
        <v>568</v>
      </c>
      <c r="C278" s="7" t="s">
        <v>573</v>
      </c>
      <c r="D278" s="7" t="s">
        <v>570</v>
      </c>
      <c r="E278" s="7" t="s">
        <v>465</v>
      </c>
      <c r="F278" s="8" t="str">
        <f t="shared" si="6"/>
        <v>https://www.medellin.gov.co/irj/go/km/docs/pccdesign/SubportaldelCiudadano_2/PlandeDesarrollo_0_3/Publicaciones/Shared%20Content/Documentos/2015/cartilla-final.pdf</v>
      </c>
      <c r="G278" s="7">
        <v>2020</v>
      </c>
      <c r="H278" s="7" t="s">
        <v>534</v>
      </c>
      <c r="I278" s="7" t="s">
        <v>556</v>
      </c>
      <c r="J278" s="7" t="s">
        <v>556</v>
      </c>
    </row>
    <row r="279" spans="1:10" ht="45" x14ac:dyDescent="0.25">
      <c r="A279" s="7" t="s">
        <v>239</v>
      </c>
      <c r="B279" s="7" t="s">
        <v>568</v>
      </c>
      <c r="C279" s="7" t="s">
        <v>569</v>
      </c>
      <c r="D279" s="7" t="s">
        <v>570</v>
      </c>
      <c r="E279" s="7" t="s">
        <v>240</v>
      </c>
      <c r="F279" s="8" t="str">
        <f t="shared" si="6"/>
        <v>https://www.medellin.gov.co/irj/go/km/docs/pccdesign/medellin/Temas/Transparencia/Publicaciones/Shared%20Content/Publicaciones/2018/4526.pdf</v>
      </c>
      <c r="G279" s="7">
        <v>2018</v>
      </c>
      <c r="H279" s="7" t="s">
        <v>534</v>
      </c>
      <c r="I279" s="7" t="s">
        <v>548</v>
      </c>
      <c r="J279" s="7" t="s">
        <v>548</v>
      </c>
    </row>
    <row r="280" spans="1:10" ht="30" x14ac:dyDescent="0.25">
      <c r="A280" s="7" t="s">
        <v>485</v>
      </c>
      <c r="B280" s="7" t="s">
        <v>568</v>
      </c>
      <c r="C280" s="11" t="s">
        <v>569</v>
      </c>
      <c r="D280" s="7" t="s">
        <v>570</v>
      </c>
      <c r="E280" s="7" t="s">
        <v>486</v>
      </c>
      <c r="F280" s="8" t="str">
        <f t="shared" si="6"/>
        <v>https://www.medellin.gov.co/irj/portal/medellin?NavigationTarget=contenido/8151-Te-Pill%C3%A9</v>
      </c>
      <c r="G280" s="7">
        <v>2019</v>
      </c>
      <c r="H280" s="7" t="s">
        <v>534</v>
      </c>
      <c r="I280" s="7" t="s">
        <v>562</v>
      </c>
      <c r="J280" s="7" t="s">
        <v>562</v>
      </c>
    </row>
    <row r="281" spans="1:10" ht="30" x14ac:dyDescent="0.25">
      <c r="A281" s="7" t="s">
        <v>341</v>
      </c>
      <c r="B281" s="7" t="s">
        <v>568</v>
      </c>
      <c r="C281" s="7" t="s">
        <v>569</v>
      </c>
      <c r="D281" s="7" t="s">
        <v>570</v>
      </c>
      <c r="E281" s="7" t="s">
        <v>342</v>
      </c>
      <c r="F281" s="8" t="str">
        <f t="shared" si="6"/>
        <v>https://www.medellinjoven.com/blog/territorio-expandido-185</v>
      </c>
      <c r="G281" s="7">
        <v>2015</v>
      </c>
      <c r="H281" s="7" t="s">
        <v>530</v>
      </c>
      <c r="I281" s="7" t="s">
        <v>549</v>
      </c>
      <c r="J281" s="7" t="s">
        <v>549</v>
      </c>
    </row>
    <row r="282" spans="1:10" ht="30" x14ac:dyDescent="0.25">
      <c r="A282" s="7" t="s">
        <v>365</v>
      </c>
      <c r="B282" s="7" t="s">
        <v>568</v>
      </c>
      <c r="C282" s="7" t="s">
        <v>569</v>
      </c>
      <c r="D282" s="7" t="s">
        <v>571</v>
      </c>
      <c r="E282" s="7" t="s">
        <v>366</v>
      </c>
      <c r="F282" s="8" t="str">
        <f t="shared" si="6"/>
        <v>https://www.medellin.gov.co/portal-movilidad/#/public</v>
      </c>
      <c r="G282" s="7">
        <v>2021</v>
      </c>
      <c r="H282" s="7" t="s">
        <v>534</v>
      </c>
      <c r="I282" s="7" t="s">
        <v>552</v>
      </c>
      <c r="J282" s="7" t="s">
        <v>552</v>
      </c>
    </row>
    <row r="283" spans="1:10" ht="60" x14ac:dyDescent="0.25">
      <c r="A283" s="7" t="s">
        <v>72</v>
      </c>
      <c r="B283" s="7" t="s">
        <v>568</v>
      </c>
      <c r="C283" s="11" t="s">
        <v>569</v>
      </c>
      <c r="D283" s="7" t="s">
        <v>570</v>
      </c>
      <c r="E283" s="7" t="s">
        <v>73</v>
      </c>
      <c r="F283" s="8" t="str">
        <f t="shared" si="6"/>
        <v>https://www.medellin.gov.co/irj/portal/medellin?NavigationTarget=contenido/7035-Estudio-de-Factibilidad-de-la-Transferencia-de-Derechos-de-Construccion-y-Desarrollo---Ambiental</v>
      </c>
      <c r="G283" s="7">
        <v>2017</v>
      </c>
      <c r="H283" s="7" t="s">
        <v>530</v>
      </c>
      <c r="I283" s="7" t="s">
        <v>523</v>
      </c>
      <c r="J283" s="7" t="s">
        <v>523</v>
      </c>
    </row>
    <row r="284" spans="1:10" ht="30" x14ac:dyDescent="0.25">
      <c r="A284" s="7" t="s">
        <v>367</v>
      </c>
      <c r="B284" s="7" t="s">
        <v>568</v>
      </c>
      <c r="C284" s="7" t="s">
        <v>569</v>
      </c>
      <c r="D284" s="7" t="s">
        <v>571</v>
      </c>
      <c r="E284" s="7" t="s">
        <v>368</v>
      </c>
      <c r="F284" s="8" t="str">
        <f t="shared" si="6"/>
        <v>https://www.medellin.gov.co/movilidad/transito-transporte</v>
      </c>
      <c r="G284" s="7">
        <v>2020</v>
      </c>
      <c r="H284" s="7" t="s">
        <v>534</v>
      </c>
      <c r="I284" s="7" t="s">
        <v>552</v>
      </c>
      <c r="J284" s="7" t="s">
        <v>552</v>
      </c>
    </row>
    <row r="285" spans="1:10" ht="30" x14ac:dyDescent="0.25">
      <c r="A285" s="7" t="s">
        <v>369</v>
      </c>
      <c r="B285" s="7" t="s">
        <v>568</v>
      </c>
      <c r="C285" s="7" t="s">
        <v>569</v>
      </c>
      <c r="D285" s="7" t="s">
        <v>571</v>
      </c>
      <c r="E285" s="7" t="s">
        <v>370</v>
      </c>
      <c r="F285" s="8" t="str">
        <f t="shared" si="6"/>
        <v>https://www.medellin.gov.co/movilidad/transporte-de-carga</v>
      </c>
      <c r="G285" s="7">
        <v>2020</v>
      </c>
      <c r="H285" s="7" t="s">
        <v>534</v>
      </c>
      <c r="I285" s="7" t="s">
        <v>552</v>
      </c>
      <c r="J285" s="7" t="s">
        <v>552</v>
      </c>
    </row>
    <row r="286" spans="1:10" x14ac:dyDescent="0.25">
      <c r="A286" s="7" t="s">
        <v>371</v>
      </c>
      <c r="B286" s="7" t="s">
        <v>568</v>
      </c>
      <c r="C286" s="7" t="s">
        <v>569</v>
      </c>
      <c r="D286" s="7" t="s">
        <v>571</v>
      </c>
      <c r="E286" s="7" t="s">
        <v>372</v>
      </c>
      <c r="F286" s="8" t="str">
        <f t="shared" si="6"/>
        <v>https://www.medellin.gov.co/movilidad/tpmedellin</v>
      </c>
      <c r="G286" s="7">
        <v>2021</v>
      </c>
      <c r="H286" s="7" t="s">
        <v>534</v>
      </c>
      <c r="I286" s="7" t="s">
        <v>552</v>
      </c>
      <c r="J286" s="7" t="s">
        <v>552</v>
      </c>
    </row>
    <row r="287" spans="1:10" ht="60" x14ac:dyDescent="0.25">
      <c r="A287" s="7" t="s">
        <v>218</v>
      </c>
      <c r="B287" s="7" t="s">
        <v>568</v>
      </c>
      <c r="C287" s="7" t="s">
        <v>569</v>
      </c>
      <c r="D287" s="7" t="s">
        <v>570</v>
      </c>
      <c r="E287" s="7" t="s">
        <v>219</v>
      </c>
      <c r="F287" s="8" t="str">
        <f t="shared" si="6"/>
        <v>https://www.medellin.gov.co/irj/go/km/docs/pccdesign/medellin/Temas/InclusionSocial/Programas/Shared%20Content/Documentos/2020/INFORME%20ESTADO%20NUTRICIONAL%20CES-ESAN%202018.pdf</v>
      </c>
      <c r="G287" s="7">
        <v>2018</v>
      </c>
      <c r="H287" s="7" t="s">
        <v>534</v>
      </c>
      <c r="I287" s="7" t="s">
        <v>546</v>
      </c>
      <c r="J287" s="7" t="s">
        <v>546</v>
      </c>
    </row>
    <row r="288" spans="1:10" ht="45.75" thickBot="1" x14ac:dyDescent="0.3">
      <c r="A288" s="9" t="s">
        <v>466</v>
      </c>
      <c r="B288" s="9" t="s">
        <v>568</v>
      </c>
      <c r="C288" s="9" t="s">
        <v>573</v>
      </c>
      <c r="D288" s="9" t="s">
        <v>576</v>
      </c>
      <c r="E288" s="9" t="s">
        <v>467</v>
      </c>
      <c r="F288" s="8" t="str">
        <f t="shared" si="6"/>
        <v>https://www.medellin.gov.co/irj/portal/medellin?NavigationTarget=navurl://75d2018ab16ce3e3aabaf4ac80ed3271</v>
      </c>
      <c r="G288" s="9">
        <v>2018</v>
      </c>
      <c r="H288" s="9" t="s">
        <v>534</v>
      </c>
      <c r="I288" s="9" t="s">
        <v>556</v>
      </c>
      <c r="J288" s="9" t="s">
        <v>556</v>
      </c>
    </row>
  </sheetData>
  <protectedRanges>
    <protectedRange sqref="G2:J3 A2:D3 F2:F3" name="Rango2_1"/>
  </protectedRanges>
  <sortState ref="A7:J315">
    <sortCondition ref="A7:A315"/>
  </sortState>
  <mergeCells count="5">
    <mergeCell ref="C1:J1"/>
    <mergeCell ref="A4:J4"/>
    <mergeCell ref="B2:B3"/>
    <mergeCell ref="C2:J2"/>
    <mergeCell ref="C3:J3"/>
  </mergeCells>
  <hyperlinks>
    <hyperlink ref="F8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Jaime Gutierrez Grisales</dc:creator>
  <cp:lastModifiedBy>Luz Eneida Florez Mesa</cp:lastModifiedBy>
  <dcterms:created xsi:type="dcterms:W3CDTF">2022-02-21T14:44:46Z</dcterms:created>
  <dcterms:modified xsi:type="dcterms:W3CDTF">2022-04-06T20:31:51Z</dcterms:modified>
</cp:coreProperties>
</file>