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068089FB-52D2-47CF-889A-744858D0489D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<sst xmlns="http://schemas.openxmlformats.org/spreadsheetml/2006/main" count="39" uniqueCount="39">
  <si>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código</t>
  </si>
  <si>
    <t>Objeto</t>
  </si>
  <si>
    <t>Plan Anual de Adquisiciones</t>
  </si>
  <si>
    <t>valor</t>
  </si>
  <si>
    <t>Prestación de servicio para reclutamiento y selección de personal directivo</t>
  </si>
  <si>
    <t xml:space="preserve">Prestación de servicio Profesional en gestion humana - gestión del conocimiento  - formacion y desarrollo </t>
  </si>
  <si>
    <t xml:space="preserve">Diplomado en Servicios Públicos </t>
  </si>
  <si>
    <t xml:space="preserve">PRESTACION DE SERVICIOS DE APOYO A LAS ACTIVIDADES DE SEGURIDAD Y SALUD EN EL TRABAJO </t>
  </si>
  <si>
    <t>PRESTACION DE SERVICIOS PROFESIONALES COMO ABOGADA AL PROCESO DE EMPRESAS VARIAS DE MEDELLÍN S.A. E.S.P. - CASACIONES</t>
  </si>
  <si>
    <t>PRESTACION DE SERVICIOS PROFESIONALES COMO ABOGADA AL PROCESO DE EMPRESAS VARIAS DE MEDELLÍN S.A. E.S.P. - SEGURIDAD SOCIAL Y ADMINISTRATIVOS</t>
  </si>
  <si>
    <t>PRESTACION DE SERVICIOS PROFESIONALES DE UN ABOGADO PARA QUE BRINDE ASESORÍA Y APOYO AL ÁREA DE ASUNTOS LEGALES Y SECRETARÍA GENERAL -  CONTRATACION</t>
  </si>
  <si>
    <t>PRESTACION DE SERVICIOS PROFESIONALES DE UN ABOGADO PARA QUE BRINDE ASESORÍA Y APOYO AL ÁREA DE ASUNTOS LEGALES Y SECRETARÍA GENERAL - LITIGIOS Y DISCIPLINARIOS</t>
  </si>
  <si>
    <t>PRESTACION DE SERVICIOS PROFESIONALES DE UN ABOGADO PARA QUE BRINDE ASESORÍA Y APOYO AL ÁREA DE ASUNTOS LEGALES Y SECRETARÍA GENERAL - GOBIERNO CORPORATIVO</t>
  </si>
  <si>
    <t>Prestación de servicios profesionales de abogado 1 para La Gerencia</t>
  </si>
  <si>
    <t>Prestación de servicios profesionales de abogado 2 para La Gerencia</t>
  </si>
  <si>
    <t>Prestación de servicios profesionales de comunicador social y periodista 1 para la Coordinación de Comunicaciones y Relaciones Corporativas</t>
  </si>
  <si>
    <t>Prestación de servicios profesionales de comunicador social y periodista 2 para la Coordinación de Comunicaciones y Relaciones Corporativas</t>
  </si>
  <si>
    <t>Prestación de servicios de diseñador gráfico para la Coordinación de Comunicaciones y Relaciones Corporativas</t>
  </si>
  <si>
    <t xml:space="preserve">Prestación de servicio de un Abogado en derecho laboral  y seguridad social  pensiones </t>
  </si>
  <si>
    <t>Prestación de servicio para reclutamiento y selección de personal admininstrativo y gestion humana</t>
  </si>
  <si>
    <t>Prestación de servicio de un Profesional en psicologia o trabajo social - gestión del cambio</t>
  </si>
  <si>
    <t>Prestación de servicio de un Técnico en Bienestar Laboral</t>
  </si>
  <si>
    <t>administracion recursos de liquidez</t>
  </si>
  <si>
    <t>Servicios financieros</t>
  </si>
  <si>
    <t>custodia titulos valores</t>
  </si>
  <si>
    <t>administracion recursos patrimonio autonomo</t>
  </si>
  <si>
    <t>calificacion de riesgo crediticio</t>
  </si>
  <si>
    <t>calculo actuarial</t>
  </si>
  <si>
    <t>Prestar toda la Asesoría Tributaria a cargo de Empresas Varias de Medellín S.A.  E.S.P</t>
  </si>
  <si>
    <t>PRESTACIÓN DE SERVICIOS DE UN INGENIERO DE SISTEMAS</t>
  </si>
  <si>
    <t>ACTA DE TRANSACCIÓN EPM: TRÁMITE, ASISTENCIA Y ASESORÍA A PROCESOS JUDICIALES</t>
  </si>
  <si>
    <t>Prestación de servicios profesionales de publicidad, merchandising, pauta en medios y acciones comunicacionales para la Coordinación de Comunicaciones y Relaciones Corporativas</t>
  </si>
  <si>
    <t>Prestación de servicios de auditoria externa para EPM y sus filiales internacionales, revisoría fiscal para las filiales nacionales y Estados Financieros consolidados del Grupo EPM, bajo normas NIIF</t>
  </si>
  <si>
    <t>Pruebas de simulación de ingeniería social</t>
  </si>
  <si>
    <t>Prestación de servicio para realizar Inventario de mercados</t>
  </si>
  <si>
    <t>Atención PQRS</t>
  </si>
  <si>
    <t>Evaluación del nivel de transparencia y ética de la gestión empresarial en EMVARIAS.</t>
  </si>
  <si>
    <t>Herramienta para Definición HDC terceros</t>
  </si>
  <si>
    <t xml:space="preserve">Prestación de servicios profesionales para desarrollar acciones sociales, ambientales y comunicacionales asociadas al componente de Cultura Ciudadana del Aseo, con el fin de fortalecer la pedagogía en la gestión integral de residuos en Medellín y sus corregimientos.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</si>
</sst>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\ &quot;COP&quot;"/>
    <numFmt numFmtId="165" formatCode="#,##0.00\ \€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_-&quot;$&quot;\ * #,##0_-;\-&quot;$&quot;\ * #,##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5" borderId="10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65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0" applyNumberFormat="0" applyFill="0" applyProtection="0">
      <alignment horizontal="left" vertical="center"/>
    </xf>
    <xf numFmtId="165" fontId="6" fillId="0" borderId="10" applyFill="0" applyProtection="0">
      <alignment horizontal="right" vertical="center"/>
    </xf>
    <xf numFmtId="3" fontId="6" fillId="0" borderId="10" applyFill="0" applyProtection="0">
      <alignment horizontal="right" vertical="center"/>
    </xf>
    <xf numFmtId="4" fontId="6" fillId="0" borderId="10" applyFill="0" applyProtection="0">
      <alignment horizontal="right" vertical="center"/>
    </xf>
    <xf numFmtId="0" fontId="3" fillId="0" borderId="10" applyNumberFormat="0" applyFont="0" applyFill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0"/>
    <xf numFmtId="0" fontId="3" fillId="0" borderId="0"/>
    <xf numFmtId="168" fontId="1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wrapText="1"/>
    </xf>
    <xf numFmtId="170" fontId="10" fillId="10" borderId="10" xfId="35" applyNumberFormat="1" applyFont="1" applyFill="1" applyBorder="1" applyAlignment="1">
      <alignment wrapText="1"/>
    </xf>
    <xf numFmtId="0" fontId="10" fillId="9" borderId="10" xfId="0" applyFont="1" applyFill="1" applyBorder="1" applyAlignment="1">
      <alignment wrapText="1"/>
    </xf>
    <xf numFmtId="170" fontId="10" fillId="9" borderId="10" xfId="35" applyNumberFormat="1" applyFont="1" applyFill="1" applyBorder="1" applyAlignment="1">
      <alignment wrapText="1"/>
    </xf>
    <xf numFmtId="0" fontId="10" fillId="10" borderId="10" xfId="0" applyFont="1" applyFill="1" applyBorder="1" applyAlignment="1">
      <alignment vertical="center" wrapText="1"/>
    </xf>
    <xf numFmtId="170" fontId="10" fillId="10" borderId="10" xfId="35" applyNumberFormat="1" applyFont="1" applyFill="1" applyBorder="1" applyAlignment="1">
      <alignment vertical="center" wrapText="1"/>
    </xf>
    <xf numFmtId="0" fontId="10" fillId="9" borderId="10" xfId="0" applyFont="1" applyFill="1" applyBorder="1" applyAlignment="1">
      <alignment vertical="center" wrapText="1"/>
    </xf>
    <xf numFmtId="170" fontId="10" fillId="9" borderId="10" xfId="35" applyNumberFormat="1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1" xfId="1" applyFont="1" applyFill="1" applyBorder="1"/>
    <xf numFmtId="0" fontId="8" fillId="9" borderId="10" xfId="1" applyFont="1" applyFill="1" applyBorder="1" applyAlignment="1">
      <alignment wrapText="1"/>
    </xf>
    <xf numFmtId="0" fontId="11" fillId="9" borderId="10" xfId="1" applyFont="1" applyFill="1" applyBorder="1"/>
  </cellXfs>
  <cellStyles count="36">
    <cellStyle name="BodyStyle" xfId="17" xr:uid="{7ABFE9DA-1597-43A8-8F02-AB0ACBDF3540}"/>
    <cellStyle name="BodyStyleBold" xfId="18" xr:uid="{D8DE1BFC-5BCA-4C95-9598-0A1AE411126A}"/>
    <cellStyle name="BodyStyleBoldRight" xfId="19" xr:uid="{82CCB97B-9146-4026-AAA2-4545CCBB23BE}"/>
    <cellStyle name="BodyStyleWithBorder" xfId="25" xr:uid="{572248B6-2FB9-4DD5-9D90-BAA96A37F75F}"/>
    <cellStyle name="BorderThinBlack" xfId="29" xr:uid="{5FB89879-3DF3-4B48-B729-26171D8C1586}"/>
    <cellStyle name="Comma" xfId="8" xr:uid="{BF763E7E-3601-4604-8372-4F4D2A636329}"/>
    <cellStyle name="Comma [0]" xfId="9" xr:uid="{9A5A58AA-3957-46FB-A35F-343F063C3C98}"/>
    <cellStyle name="Currency" xfId="6" xr:uid="{914B0E8F-0D15-4FD2-BF6E-7C31F28CB4CB}"/>
    <cellStyle name="Currency [0]" xfId="7" xr:uid="{21F3593F-1737-41F5-A562-EE771EE8A238}"/>
    <cellStyle name="DateStyle" xfId="21" xr:uid="{FB4FA177-5BCC-4396-BC2A-9A310B6F04AC}"/>
    <cellStyle name="DateTimeStyle" xfId="22" xr:uid="{2780D2DC-2E00-4AD5-9431-1DD12D30214F}"/>
    <cellStyle name="Decimal" xfId="24" xr:uid="{86EB7C9A-592E-4B43-A12C-F4D005AA952F}"/>
    <cellStyle name="DecimalWithBorder" xfId="28" xr:uid="{40BE766F-312D-4A31-AA92-16150CC93BFE}"/>
    <cellStyle name="EuroCurrency" xfId="20" xr:uid="{1FCB2201-4415-4F34-B420-648F91C2F24C}"/>
    <cellStyle name="EuroCurrencyWithBorder" xfId="26" xr:uid="{8FAFD119-BC0B-436A-A4EB-5CA6152929B6}"/>
    <cellStyle name="HeaderStyle" xfId="11" xr:uid="{C3421F22-A461-4CBA-8D52-A6126460625E}"/>
    <cellStyle name="HeaderSubTop" xfId="15" xr:uid="{7CCF1888-EC36-4211-B2E8-A589E18C7163}"/>
    <cellStyle name="HeaderSubTopNoBold" xfId="16" xr:uid="{6FCEC238-9266-4141-AEAD-A22F1D2C7984}"/>
    <cellStyle name="HeaderTopBuyer" xfId="12" xr:uid="{0D654C47-E098-43EF-B666-BB1B59E90176}"/>
    <cellStyle name="HeaderTopStyle" xfId="13" xr:uid="{6D778D75-FEF7-4E0A-B856-DDF3F52AE1D9}"/>
    <cellStyle name="HeaderTopStyleAlignRight" xfId="14" xr:uid="{C7A8B32B-DB4D-4FF8-8352-0D88A84B3DFB}"/>
    <cellStyle name="MainTitle" xfId="10" xr:uid="{DFCA3C71-EA7B-4BA7-8C65-42A6988BB48E}"/>
    <cellStyle name="Millares 2" xfId="2" xr:uid="{2AE33EF0-E058-44B1-B106-FBA9C2D4371B}"/>
    <cellStyle name="Millares 2 2" xfId="31" xr:uid="{E9E2C7C5-C7A7-4720-AEBE-7AB331E72C95}"/>
    <cellStyle name="Millares 3" xfId="32" xr:uid="{B9D5FCA7-FF04-40C6-8542-ACE89D3C3347}"/>
    <cellStyle name="Moneda 2" xfId="30" xr:uid="{36EC90F8-4967-4465-A9D9-5EFC6762A6F7}"/>
    <cellStyle name="Moneda 3" xfId="4" xr:uid="{BD052A3D-552A-4CCC-988A-ED5045880335}"/>
    <cellStyle name="Moneda 4" xfId="35" xr:uid="{18E1587E-F439-4B33-9F9F-98A2924331C6}"/>
    <cellStyle name="Normal" xfId="0" builtinId="0"/>
    <cellStyle name="Normal 2" xfId="1" xr:uid="{ACB38B11-EBAC-4731-A248-F4F91CBE1D76}"/>
    <cellStyle name="Normal 2 2" xfId="34" xr:uid="{FBF875A3-1F60-4215-8DFA-6E20D269F94D}"/>
    <cellStyle name="Normal 3" xfId="3" xr:uid="{A67253B5-6F74-40C4-9962-A22A2186513A}"/>
    <cellStyle name="Normal 6" xfId="33" xr:uid="{6113D274-85C4-4168-AE08-55A581DD4682}"/>
    <cellStyle name="Numeric" xfId="23" xr:uid="{AAFD8211-6D5E-4D72-B62C-D9AC6C8E7FFF}"/>
    <cellStyle name="NumericWithBorder" xfId="27" xr:uid="{72478441-95D6-4516-B112-534305980507}"/>
    <cellStyle name="Percent" xfId="5" xr:uid="{48CFF8B2-BC96-4BBA-B2E8-A80C069490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1021992</xdr:colOff>
      <xdr:row>0</xdr:row>
      <xdr:rowOff>69850</xdr:rowOff>
    </xdr:from>
    <xdr:to>
      <xdr:col>2</xdr:col>
      <xdr:colOff>1584325</xdr:colOff>
      <xdr:row>5</xdr:row>
      <xdr:rowOff>19050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CEEA1652-A09D-350A-78D2-3135FD338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7" b="16402"/>
        <a:stretch/>
      </xdr:blipFill>
      <xdr:spPr>
        <a:xfrm>
          <a:off x="5981342" y="69850"/>
          <a:ext cx="2410183" cy="9017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3521363</xdr:colOff>
      <xdr:row>1</xdr:row>
      <xdr:rowOff>57727</xdr:rowOff>
    </xdr:from>
    <xdr:to>
      <xdr:col>1</xdr:col>
      <xdr:colOff>891356</xdr:colOff>
      <xdr:row>5</xdr:row>
      <xdr:rowOff>30512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4B3150-A8B3-42EA-B689-7AA204664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1363" y="245341"/>
          <a:ext cx="2103629" cy="7232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6" zoomScaleNormal="66" workbookViewId="0">
      <selection activeCell="A9" sqref="A9:C43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9" t="s">
        <v>2</v>
      </c>
      <c r="B1" s="8"/>
      <c r="C1" s="7"/>
    </row>
    <row r="2" spans="1:3" ht="15" customHeight="1" x14ac:dyDescent="0.25">
      <c r="A2" s="10"/>
      <c r="B2" s="6"/>
      <c r="C2" s="5"/>
    </row>
    <row r="3" spans="1:3" ht="15" customHeight="1" x14ac:dyDescent="0.25">
      <c r="A3" s="10"/>
      <c r="B3" s="6"/>
      <c r="C3" s="5"/>
    </row>
    <row r="4" spans="1:3" ht="15" customHeight="1" x14ac:dyDescent="0.25">
      <c r="A4" s="10"/>
      <c r="B4" s="6"/>
      <c r="C4" s="5"/>
    </row>
    <row r="5" spans="1:3" ht="15" customHeight="1" x14ac:dyDescent="0.25">
      <c r="A5" s="10"/>
      <c r="B5" s="6"/>
      <c r="C5" s="5"/>
    </row>
    <row r="6" spans="1:3" ht="15.75" customHeight="1" thickBot="1" x14ac:dyDescent="0.3">
      <c r="A6" s="11"/>
      <c r="B6" s="4"/>
      <c r="C6" s="3"/>
    </row>
    <row r="8" spans="1:3" ht="33" customHeight="1" x14ac:dyDescent="0.25">
      <c r="A8" s="20" t="s">
        <v>1</v>
      </c>
      <c r="B8" s="21" t="s">
        <v>3</v>
      </c>
      <c r="C8" s="22" t="s">
        <v>0</v>
      </c>
    </row>
    <row r="9" spans="1:3" ht="30.75" x14ac:dyDescent="0.25">
      <c r="A9" s="12" t="s">
        <v>4</v>
      </c>
      <c r="B9" s="13">
        <v>24000000</v>
      </c>
      <c r="C9" s="24"/>
    </row>
    <row r="10" spans="1:3" ht="30.75" x14ac:dyDescent="0.25">
      <c r="A10" s="14" t="s">
        <v>5</v>
      </c>
      <c r="B10" s="15">
        <v>55401295.741903782</v>
      </c>
      <c r="C10" s="24"/>
    </row>
    <row r="11" spans="1:3" ht="15.75" x14ac:dyDescent="0.25">
      <c r="A11" s="14" t="s">
        <v>6</v>
      </c>
      <c r="B11" s="13">
        <v>98500000</v>
      </c>
      <c r="C11" s="24"/>
    </row>
    <row r="12" spans="1:3" ht="30.75" x14ac:dyDescent="0.25">
      <c r="A12" s="14" t="s">
        <v>7</v>
      </c>
      <c r="B12" s="15">
        <v>130859163.86554623</v>
      </c>
      <c r="C12" s="24"/>
    </row>
    <row r="13" spans="1:3" ht="45.75" x14ac:dyDescent="0.25">
      <c r="A13" s="12" t="s">
        <v>8</v>
      </c>
      <c r="B13" s="13">
        <v>232124656</v>
      </c>
      <c r="C13" s="24"/>
    </row>
    <row r="14" spans="1:3" ht="60.75" x14ac:dyDescent="0.25">
      <c r="A14" s="14" t="s">
        <v>9</v>
      </c>
      <c r="B14" s="15">
        <v>122400922</v>
      </c>
      <c r="C14" s="24"/>
    </row>
    <row r="15" spans="1:3" ht="60.75" x14ac:dyDescent="0.25">
      <c r="A15" s="12" t="s">
        <v>10</v>
      </c>
      <c r="B15" s="13">
        <v>83368722</v>
      </c>
      <c r="C15" s="24"/>
    </row>
    <row r="16" spans="1:3" ht="60.75" x14ac:dyDescent="0.25">
      <c r="A16" s="14" t="s">
        <v>11</v>
      </c>
      <c r="B16" s="15">
        <v>78647287</v>
      </c>
      <c r="C16" s="24"/>
    </row>
    <row r="17" spans="1:3" ht="60.75" x14ac:dyDescent="0.25">
      <c r="A17" s="12" t="s">
        <v>12</v>
      </c>
      <c r="B17" s="13">
        <v>78647287</v>
      </c>
      <c r="C17" s="24"/>
    </row>
    <row r="18" spans="1:3" ht="30.75" x14ac:dyDescent="0.25">
      <c r="A18" s="14" t="s">
        <v>13</v>
      </c>
      <c r="B18" s="15">
        <v>75109950</v>
      </c>
      <c r="C18" s="24"/>
    </row>
    <row r="19" spans="1:3" ht="30.75" x14ac:dyDescent="0.25">
      <c r="A19" s="12" t="s">
        <v>14</v>
      </c>
      <c r="B19" s="13">
        <v>55755000</v>
      </c>
      <c r="C19" s="24"/>
    </row>
    <row r="20" spans="1:3" ht="45.75" x14ac:dyDescent="0.25">
      <c r="A20" s="14" t="s">
        <v>15</v>
      </c>
      <c r="B20" s="15">
        <v>39648000</v>
      </c>
      <c r="C20" s="25"/>
    </row>
    <row r="21" spans="1:3" ht="45.75" x14ac:dyDescent="0.25">
      <c r="A21" s="12" t="s">
        <v>16</v>
      </c>
      <c r="B21" s="13">
        <v>39648000</v>
      </c>
      <c r="C21" s="25"/>
    </row>
    <row r="22" spans="1:3" ht="30.75" x14ac:dyDescent="0.25">
      <c r="A22" s="14" t="s">
        <v>17</v>
      </c>
      <c r="B22" s="15">
        <v>22302000</v>
      </c>
      <c r="C22" s="25"/>
    </row>
    <row r="23" spans="1:3" ht="30.75" x14ac:dyDescent="0.25">
      <c r="A23" s="14" t="s">
        <v>18</v>
      </c>
      <c r="B23" s="15">
        <v>68501450.946952686</v>
      </c>
      <c r="C23" s="25"/>
    </row>
    <row r="24" spans="1:3" ht="30.75" x14ac:dyDescent="0.25">
      <c r="A24" s="12" t="s">
        <v>19</v>
      </c>
      <c r="B24" s="13">
        <v>62274046</v>
      </c>
      <c r="C24" s="25"/>
    </row>
    <row r="25" spans="1:3" ht="30.75" x14ac:dyDescent="0.25">
      <c r="A25" s="14" t="s">
        <v>20</v>
      </c>
      <c r="B25" s="15">
        <v>55401295.741903782</v>
      </c>
      <c r="C25" s="25"/>
    </row>
    <row r="26" spans="1:3" ht="15.75" x14ac:dyDescent="0.25">
      <c r="A26" s="12" t="s">
        <v>21</v>
      </c>
      <c r="B26" s="13">
        <v>41379224.31000001</v>
      </c>
      <c r="C26" s="25"/>
    </row>
    <row r="27" spans="1:3" ht="15.75" x14ac:dyDescent="0.25">
      <c r="A27" s="14" t="s">
        <v>22</v>
      </c>
      <c r="B27" s="15">
        <v>20347563.025210083</v>
      </c>
      <c r="C27" s="25"/>
    </row>
    <row r="28" spans="1:3" ht="15.75" x14ac:dyDescent="0.25">
      <c r="A28" s="14" t="s">
        <v>23</v>
      </c>
      <c r="B28" s="13">
        <v>70086050.420168072</v>
      </c>
      <c r="C28" s="25"/>
    </row>
    <row r="29" spans="1:3" ht="15.75" x14ac:dyDescent="0.25">
      <c r="A29" s="14" t="s">
        <v>24</v>
      </c>
      <c r="B29" s="15">
        <v>25999663.865546219</v>
      </c>
      <c r="C29" s="25"/>
    </row>
    <row r="30" spans="1:3" ht="15.75" x14ac:dyDescent="0.25">
      <c r="A30" s="14" t="s">
        <v>25</v>
      </c>
      <c r="B30" s="13">
        <v>140438880</v>
      </c>
      <c r="C30" s="25"/>
    </row>
    <row r="31" spans="1:3" ht="15.75" x14ac:dyDescent="0.25">
      <c r="A31" s="14" t="s">
        <v>26</v>
      </c>
      <c r="B31" s="15">
        <v>23550420.168067228</v>
      </c>
      <c r="C31" s="25"/>
    </row>
    <row r="32" spans="1:3" ht="15.75" x14ac:dyDescent="0.25">
      <c r="A32" s="14" t="s">
        <v>27</v>
      </c>
      <c r="B32" s="13">
        <v>25210084.033613447</v>
      </c>
      <c r="C32" s="25"/>
    </row>
    <row r="33" spans="1:3" ht="30.75" x14ac:dyDescent="0.25">
      <c r="A33" s="14" t="s">
        <v>28</v>
      </c>
      <c r="B33" s="13">
        <v>199236959.66386557</v>
      </c>
      <c r="C33" s="25"/>
    </row>
    <row r="34" spans="1:3" ht="15.75" x14ac:dyDescent="0.25">
      <c r="A34" s="14" t="s">
        <v>29</v>
      </c>
      <c r="B34" s="15">
        <v>53925678.096000008</v>
      </c>
      <c r="C34" s="25"/>
    </row>
    <row r="35" spans="1:3" ht="30.75" x14ac:dyDescent="0.25">
      <c r="A35" s="14" t="s">
        <v>30</v>
      </c>
      <c r="B35" s="13">
        <v>2000000</v>
      </c>
      <c r="C35" s="25"/>
    </row>
    <row r="36" spans="1:3" ht="45" x14ac:dyDescent="0.25">
      <c r="A36" s="16" t="s">
        <v>31</v>
      </c>
      <c r="B36" s="17">
        <v>747616000</v>
      </c>
      <c r="C36" s="25"/>
    </row>
    <row r="37" spans="1:3" ht="45" x14ac:dyDescent="0.25">
      <c r="A37" s="18" t="s">
        <v>32</v>
      </c>
      <c r="B37" s="19">
        <v>291726005</v>
      </c>
      <c r="C37" s="25"/>
    </row>
    <row r="38" spans="1:3" ht="15.75" x14ac:dyDescent="0.25">
      <c r="A38" s="14" t="s">
        <v>33</v>
      </c>
      <c r="B38" s="15">
        <v>64429157.142857149</v>
      </c>
      <c r="C38" s="25"/>
    </row>
    <row r="39" spans="1:3" ht="15.75" x14ac:dyDescent="0.25">
      <c r="A39" s="12" t="s">
        <v>34</v>
      </c>
      <c r="B39" s="13">
        <v>552474657.98319328</v>
      </c>
      <c r="C39" s="25"/>
    </row>
    <row r="40" spans="1:3" ht="15.75" x14ac:dyDescent="0.25">
      <c r="A40" s="14" t="s">
        <v>35</v>
      </c>
      <c r="B40" s="15">
        <v>1124053247.6881266</v>
      </c>
      <c r="C40" s="25"/>
    </row>
    <row r="41" spans="1:3" ht="30" x14ac:dyDescent="0.25">
      <c r="A41" s="18" t="s">
        <v>36</v>
      </c>
      <c r="B41" s="19">
        <v>21000000</v>
      </c>
      <c r="C41" s="25"/>
    </row>
    <row r="42" spans="1:3" ht="15.75" x14ac:dyDescent="0.25">
      <c r="A42" s="14" t="s">
        <v>37</v>
      </c>
      <c r="B42" s="15">
        <v>42016806.722689077</v>
      </c>
      <c r="C42" s="25"/>
    </row>
    <row r="43" spans="1:3" ht="60" x14ac:dyDescent="0.25">
      <c r="A43" s="18" t="s">
        <v>38</v>
      </c>
      <c r="B43" s="19">
        <v>620000000</v>
      </c>
      <c r="C43" s="25"/>
    </row>
    <row r="44" spans="1:3" x14ac:dyDescent="0.25">
      <c r="A44" s="23"/>
      <c r="B44" s="23"/>
      <c r="C44" s="23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2023-10-06T18:31:34Z</dcterms:modified>
</cp:coreProperties>
</file>