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Y:\Cmn-PTS\PP_2024\C16_Belen\"/>
    </mc:Choice>
  </mc:AlternateContent>
  <xr:revisionPtr revIDLastSave="0" documentId="13_ncr:1_{0B71E177-F564-4C47-AFAF-D2F1F97090E9}" xr6:coauthVersionLast="36" xr6:coauthVersionMax="36" xr10:uidLastSave="{00000000-0000-0000-0000-000000000000}"/>
  <bookViews>
    <workbookView xWindow="0" yWindow="0" windowWidth="16185" windowHeight="6195" activeTab="1" xr2:uid="{00000000-000D-0000-FFFF-FFFF00000000}"/>
  </bookViews>
  <sheets>
    <sheet name="ARTICULACION" sheetId="1" r:id="rId1"/>
    <sheet name="INSUMOS  1" sheetId="2" r:id="rId2"/>
    <sheet name="LISTAS" sheetId="3" r:id="rId3"/>
  </sheets>
  <definedNames>
    <definedName name="ONJETIVO_GENERAL" localSheetId="1">#REF!</definedName>
    <definedName name="ONJETIVO_GENERAL">#REF!</definedName>
    <definedName name="PROBLEMA_CENTRAL" localSheetId="1">#REF!</definedName>
    <definedName name="PROBLEMA_CENTRAL">#REF!</definedName>
  </definedNames>
  <calcPr calcId="191029"/>
</workbook>
</file>

<file path=xl/calcChain.xml><?xml version="1.0" encoding="utf-8"?>
<calcChain xmlns="http://schemas.openxmlformats.org/spreadsheetml/2006/main">
  <c r="E2" i="2" l="1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5" authorId="0" shapeId="0" xr:uid="{00000000-0006-0000-0100-000001000000}">
      <text>
        <r>
          <rPr>
            <sz val="11"/>
            <color theme="1"/>
            <rFont val="Arial"/>
            <family val="2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sharedStrings.xml><?xml version="1.0" encoding="utf-8"?>
<sst xmlns="http://schemas.openxmlformats.org/spreadsheetml/2006/main" count="214" uniqueCount="103">
  <si>
    <t>ENTIDAD/DEPENDENCIA</t>
  </si>
  <si>
    <t>Secretaría de Salud</t>
  </si>
  <si>
    <t>COMUNA</t>
  </si>
  <si>
    <t>COMUNA 16- BELÉN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</si>
  <si>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</si>
  <si>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</si>
  <si>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</si>
  <si>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</si>
  <si>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</si>
  <si>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</si>
  <si>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</si>
  <si>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16.3.2.6.2</t>
  </si>
  <si>
    <t>Ampliación de la cobertura y recursos para la atención en salud visual, oral a la población de la Comuna 16, Belén</t>
  </si>
  <si>
    <t>IDEA 2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</si>
  <si>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</si>
  <si>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</si>
  <si>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</si>
  <si>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</si>
  <si>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</si>
  <si>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</si>
  <si>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</si>
  <si>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</si>
  <si>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</si>
  <si>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</si>
  <si>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</si>
  <si>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</si>
  <si>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</si>
  <si>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>Comunidad en general</t>
  </si>
  <si>
    <t>Comuna 16 - Belén</t>
  </si>
  <si>
    <t>A favor: 42
En contra: 1
Total: 43
Aprobada: SI</t>
  </si>
  <si>
    <t>Votación en bloque
Si: 42
No: 1</t>
  </si>
  <si>
    <t>A favor:
En contra: 
Total: 
Aprobada: (SI/No)</t>
  </si>
  <si>
    <t>35 personas votan en contra de que sean 250 protesis, es decir no va</t>
  </si>
  <si>
    <t>COMUNA/CORREGIMIENTO</t>
  </si>
  <si>
    <t>ENTIDAD/DEPENDECIA</t>
  </si>
  <si>
    <t>SI/NO</t>
  </si>
  <si>
    <t>COMUNA 1- POPULAR</t>
  </si>
  <si>
    <t xml:space="preserve">Aeropuerto Olaya Herrera </t>
  </si>
  <si>
    <t>Si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</si>
  <si>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</si>
  <si>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</si>
  <si>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</si>
  <si>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</si>
  <si>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</si>
  <si>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</si>
  <si>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</si>
  <si>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</si>
  <si>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</si>
  <si>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</si>
  <si>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</si>
  <si>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</si>
  <si>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</si>
  <si>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</si>
  <si>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</si>
  <si>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</si>
  <si>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</si>
  <si>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</si>
  <si>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</si>
  <si>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</si>
  <si>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</si>
  <si>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</si>
  <si>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</si>
  <si>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</si>
  <si>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</si>
  <si>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</si>
  <si>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</si>
  <si>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</si>
  <si>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</si>
  <si>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</si>
  <si>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</si>
  <si>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</si>
  <si>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</si>
  <si>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</si>
  <si>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</si>
  <si>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sz val="9"/>
        <color rgb="FF000000"/>
        <rFont val="Arial"/>
        <family val="2"/>
      </rPr>
      <t>Unidad Administrativa</t>
    </r>
    <r>
      <rPr>
        <sz val="9"/>
        <color theme="1"/>
        <rFont val="Arial"/>
        <family val="2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</si>
  <si>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</si>
  <si>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</si>
  <si>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</si>
  <si>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</si>
  <si>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</si>
  <si>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</si>
  <si>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</si>
  <si>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</si>
  <si>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</si>
  <si>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</si>
  <si>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</si>
  <si>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</si>
  <si>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</si>
  <si>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</si>
  <si>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</si>
  <si>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</si>
  <si>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</si>
  <si>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</si>
  <si>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</si>
  <si>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</si>
  <si>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</si>
  <si>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</si>
  <si>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</si>
  <si>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</si>
  <si>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Prótesis totales y parciales para personas mayores de 18 años en adelante</t>
  </si>
  <si>
    <t>Entrega de lentes y monturas para personas entre 13 a 59 años el 75% y el 25% para las personas mayores de 60 años</t>
  </si>
  <si>
    <t>Ortodoncia preventivas para niños y niñas de 6 a 10 años 364 días</t>
  </si>
  <si>
    <t>250 prótesis 50 por nodo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</si>
</sst>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E1E1FF"/>
        <bgColor rgb="FFE1E1FF"/>
      </patternFill>
    </fill>
    <fill>
      <patternFill patternType="solid">
        <fgColor rgb="FFFF0000"/>
        <bgColor theme="0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4" fillId="3" borderId="1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/>
    <xf numFmtId="0" fontId="6" fillId="0" borderId="1" xfId="0" applyFont="1" applyBorder="1"/>
    <xf numFmtId="0" fontId="4" fillId="0" borderId="7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8" xfId="0" applyFont="1" applyBorder="1"/>
    <xf numFmtId="0" fontId="4" fillId="0" borderId="6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4" fillId="0" borderId="10" xfId="0" applyFont="1" applyBorder="1"/>
    <xf numFmtId="0" fontId="4" fillId="0" borderId="9" xfId="0" applyFont="1" applyBorder="1"/>
    <xf numFmtId="0" fontId="6" fillId="0" borderId="11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11" xfId="0" applyFont="1" applyBorder="1"/>
    <xf numFmtId="0" fontId="4" fillId="0" borderId="7" xfId="0" applyFont="1" applyBorder="1"/>
    <xf numFmtId="0" fontId="1" fillId="0" borderId="0" xfId="0" applyFont="1"/>
    <xf numFmtId="0" fontId="2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8" fillId="5" borderId="1" xfId="0" applyFont="1" applyFill="1" applyBorder="1" applyAlignment="1">
      <alignment vertical="center" wrapText="1"/>
    </xf>
    <xf numFmtId="0" fontId="2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5" fillId="2" borderId="6" xfId="0" applyFont="1" applyFill="1" applyBorder="1" applyAlignment="1">
      <alignment horizontal="center" vertical="center" wrapText="1"/>
    </xf>
    <xf numFmtId="0" fontId="3" fillId="0" borderId="9" xfId="0" applyFont="1" applyBorder="1"/>
    <xf numFmtId="0" fontId="3" fillId="0" borderId="7" xfId="0" applyFont="1" applyBorder="1"/>
    <xf numFmtId="0" fontId="2" fillId="4" borderId="6" xfId="0" applyFont="1" applyFill="1" applyBorder="1" applyAlignment="1">
      <alignment horizontal="center" vertical="center" wrapText="1"/>
    </xf>
    <xf numFmtId="0" fontId="3" fillId="0" borderId="12" xfId="0" applyFont="1" applyBorder="1"/>
    <xf numFmtId="0" fontId="1" fillId="6" borderId="2" xfId="0" applyFont="1" applyFill="1" applyBorder="1" applyAlignment="1">
      <alignment horizontal="center" wrapText="1"/>
    </xf>
    <xf numFmtId="0" fontId="3" fillId="0" borderId="13" xfId="0" applyFont="1" applyBorder="1"/>
    <xf numFmtId="0" fontId="1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0"/>
  <sheetViews>
    <sheetView showGridLines="0" workbookViewId="0"/>
  </sheetViews>
  <sheetFormatPr baseColWidth="10" defaultColWidth="12.625" defaultRowHeight="15" customHeight="1" x14ac:dyDescent="0.2"/>
  <cols>
    <col min="1" max="1" width="9.375" customWidth="1"/>
    <col min="2" max="2" width="25.625" customWidth="1"/>
    <col min="3" max="3" width="9.375" customWidth="1"/>
    <col min="4" max="4" width="15.25" customWidth="1"/>
    <col min="5" max="5" width="39.625" customWidth="1"/>
    <col min="6" max="6" width="26.375" customWidth="1"/>
    <col min="7" max="7" width="18.5" customWidth="1"/>
    <col min="8" max="8" width="24.5" customWidth="1"/>
  </cols>
  <sheetData>
    <row r="1" spans="2:8" x14ac:dyDescent="0.25">
      <c r="B1" s="1"/>
      <c r="C1" s="1"/>
      <c r="D1" s="1"/>
      <c r="E1" s="1"/>
    </row>
    <row r="2" spans="2:8" ht="23.25" customHeight="1" x14ac:dyDescent="0.25">
      <c r="B2" s="2" t="s">
        <v>0</v>
      </c>
      <c r="C2" s="33" t="s">
        <v>1</v>
      </c>
      <c r="D2" s="34"/>
      <c r="E2" s="35"/>
    </row>
    <row r="3" spans="2:8" ht="25.5" customHeight="1" x14ac:dyDescent="0.25">
      <c r="B3" s="2" t="s">
        <v>2</v>
      </c>
      <c r="C3" s="33" t="s">
        <v>3</v>
      </c>
      <c r="D3" s="34"/>
      <c r="E3" s="35"/>
    </row>
    <row r="5" spans="2:8" ht="57.75" customHeight="1" x14ac:dyDescent="0.2">
      <c r="B5" s="3"/>
      <c r="C5" s="3"/>
      <c r="D5" s="4" t="s">
        <v>4</v>
      </c>
      <c r="E5" s="4" t="s">
        <v>5</v>
      </c>
      <c r="F5" s="5" t="s">
        <v>6</v>
      </c>
      <c r="G5" s="6" t="s">
        <v>7</v>
      </c>
      <c r="H5" s="6" t="s">
        <v>8</v>
      </c>
    </row>
    <row r="6" spans="2:8" ht="56.25" customHeight="1" x14ac:dyDescent="0.25">
      <c r="B6" s="36" t="s">
        <v>9</v>
      </c>
      <c r="C6" s="7" t="s">
        <v>10</v>
      </c>
      <c r="D6" s="8" t="s">
        <v>11</v>
      </c>
      <c r="E6" s="9" t="s">
        <v>12</v>
      </c>
      <c r="F6" s="10"/>
      <c r="G6" s="11"/>
      <c r="H6" s="12"/>
    </row>
    <row r="7" spans="2:8" x14ac:dyDescent="0.25">
      <c r="B7" s="37"/>
      <c r="C7" s="7" t="s">
        <v>13</v>
      </c>
      <c r="D7" s="8"/>
      <c r="E7" s="13"/>
      <c r="F7" s="10"/>
      <c r="G7" s="14"/>
      <c r="H7" s="15"/>
    </row>
    <row r="8" spans="2:8" x14ac:dyDescent="0.2">
      <c r="B8" s="37"/>
      <c r="C8" s="7" t="s">
        <v>14</v>
      </c>
      <c r="D8" s="16"/>
      <c r="E8" s="17"/>
      <c r="F8" s="10"/>
      <c r="G8" s="14"/>
      <c r="H8" s="15"/>
    </row>
    <row r="9" spans="2:8" x14ac:dyDescent="0.25">
      <c r="B9" s="37"/>
      <c r="C9" s="7" t="s">
        <v>15</v>
      </c>
      <c r="D9" s="8"/>
      <c r="E9" s="17"/>
      <c r="F9" s="10"/>
      <c r="G9" s="14"/>
      <c r="H9" s="15"/>
    </row>
    <row r="10" spans="2:8" ht="14.25" x14ac:dyDescent="0.2">
      <c r="B10" s="37"/>
      <c r="C10" s="7" t="s">
        <v>16</v>
      </c>
      <c r="D10" s="7"/>
      <c r="E10" s="17"/>
      <c r="F10" s="10"/>
      <c r="G10" s="14"/>
      <c r="H10" s="15"/>
    </row>
    <row r="11" spans="2:8" ht="14.25" x14ac:dyDescent="0.2">
      <c r="B11" s="38"/>
      <c r="C11" s="7" t="s">
        <v>17</v>
      </c>
      <c r="D11" s="7"/>
      <c r="E11" s="18"/>
      <c r="F11" s="10"/>
      <c r="G11" s="19"/>
      <c r="H11" s="20"/>
    </row>
    <row r="19" spans="5:5" x14ac:dyDescent="0.25">
      <c r="E19" s="21"/>
    </row>
    <row r="20" spans="5:5" ht="15.75" customHeight="1" x14ac:dyDescent="0.2"/>
    <row r="21" spans="5:5" ht="15.75" customHeight="1" x14ac:dyDescent="0.2"/>
    <row r="22" spans="5:5" ht="15.75" customHeight="1" x14ac:dyDescent="0.2"/>
    <row r="23" spans="5:5" ht="15.75" customHeight="1" x14ac:dyDescent="0.2"/>
    <row r="24" spans="5:5" ht="15.75" customHeight="1" x14ac:dyDescent="0.2"/>
    <row r="25" spans="5:5" ht="15.75" customHeight="1" x14ac:dyDescent="0.2"/>
    <row r="26" spans="5:5" ht="15.75" customHeight="1" x14ac:dyDescent="0.2"/>
    <row r="27" spans="5:5" ht="15.75" customHeight="1" x14ac:dyDescent="0.2"/>
    <row r="28" spans="5:5" ht="15.75" customHeight="1" x14ac:dyDescent="0.2"/>
    <row r="29" spans="5:5" ht="15.75" customHeight="1" x14ac:dyDescent="0.2"/>
    <row r="30" spans="5:5" ht="15.75" customHeight="1" x14ac:dyDescent="0.2"/>
    <row r="31" spans="5:5" ht="15.75" customHeight="1" x14ac:dyDescent="0.2"/>
    <row r="32" spans="5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C2:E2"/>
    <mergeCell ref="C3:E3"/>
    <mergeCell ref="B6:B1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LISTAS!$C$3:$C$4</xm:f>
          </x14:formula1>
          <xm:sqref>F6:F11</xm:sqref>
        </x14:dataValidation>
        <x14:dataValidation type="list" allowBlank="1" showErrorMessage="1" xr:uid="{00000000-0002-0000-0000-000001000000}">
          <x14:formula1>
            <xm:f>LISTAS!$A$3:$A$23</xm:f>
          </x14:formula1>
          <xm:sqref>C3</xm:sqref>
        </x14:dataValidation>
        <x14:dataValidation type="list" allowBlank="1" showErrorMessage="1" xr:uid="{00000000-0002-0000-0000-000002000000}">
          <x14:formula1>
            <xm:f>LISTAS!$B$3:$B$44</xm:f>
          </x14:formula1>
          <xm:sqref>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000"/>
  <sheetViews>
    <sheetView showGridLines="0" tabSelected="1" workbookViewId="0">
      <selection activeCell="F6" sqref="F6"/>
    </sheetView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3" width="8.125" customWidth="1"/>
    <col min="4" max="4" width="11.125" customWidth="1"/>
    <col min="5" max="5" width="26.375" customWidth="1"/>
    <col min="6" max="6" width="17.125" customWidth="1"/>
    <col min="7" max="7" width="13.625" customWidth="1"/>
    <col min="8" max="9" width="20.25" customWidth="1"/>
    <col min="10" max="10" width="27.5" customWidth="1"/>
    <col min="11" max="11" width="9.375" customWidth="1"/>
  </cols>
  <sheetData>
    <row r="1" spans="2:11" x14ac:dyDescent="0.25">
      <c r="D1" s="22" t="s">
        <v>18</v>
      </c>
      <c r="E1" s="22" t="s">
        <v>19</v>
      </c>
      <c r="K1" s="21"/>
    </row>
    <row r="2" spans="2:11" ht="66" customHeight="1" x14ac:dyDescent="0.2">
      <c r="B2" s="39" t="s">
        <v>9</v>
      </c>
      <c r="C2" s="23" t="s">
        <v>10</v>
      </c>
      <c r="D2" s="23" t="str">
        <f>+ARTICULACION!D6</f>
        <v>16.3.2.6.2</v>
      </c>
      <c r="E2" s="24" t="str">
        <f>ARTICULACION!E6</f>
        <v>Ampliación de la cobertura y recursos para la atención en salud visual, oral a la población de la Comuna 16, Belén</v>
      </c>
    </row>
    <row r="3" spans="2:11" ht="58.5" customHeight="1" x14ac:dyDescent="0.25">
      <c r="B3" s="40"/>
      <c r="C3" s="23" t="s">
        <v>13</v>
      </c>
      <c r="D3" s="23"/>
      <c r="E3" s="24"/>
      <c r="F3" s="25"/>
    </row>
    <row r="4" spans="2:11" x14ac:dyDescent="0.25">
      <c r="H4" s="21"/>
      <c r="I4" s="21"/>
      <c r="J4" s="21"/>
      <c r="K4" s="21"/>
    </row>
    <row r="5" spans="2:11" ht="44.25" customHeight="1" x14ac:dyDescent="0.25">
      <c r="B5" s="21"/>
      <c r="D5" s="22" t="s">
        <v>20</v>
      </c>
      <c r="E5" s="22" t="s">
        <v>21</v>
      </c>
      <c r="F5" s="22" t="s">
        <v>22</v>
      </c>
      <c r="G5" s="26" t="s">
        <v>23</v>
      </c>
      <c r="H5" s="22" t="s">
        <v>24</v>
      </c>
      <c r="I5" s="22" t="s">
        <v>25</v>
      </c>
      <c r="J5" s="26" t="s">
        <v>26</v>
      </c>
    </row>
    <row r="6" spans="2:11" ht="57.75" customHeight="1" x14ac:dyDescent="0.2">
      <c r="D6" s="43">
        <v>1</v>
      </c>
      <c r="E6" s="24" t="s">
        <v>99</v>
      </c>
      <c r="F6" s="24" t="s">
        <v>27</v>
      </c>
      <c r="G6" s="32">
        <v>200</v>
      </c>
      <c r="H6" s="32" t="s">
        <v>28</v>
      </c>
      <c r="I6" s="32" t="s">
        <v>29</v>
      </c>
      <c r="J6" s="32" t="s">
        <v>30</v>
      </c>
    </row>
    <row r="7" spans="2:11" x14ac:dyDescent="0.25">
      <c r="D7" s="41"/>
      <c r="E7" s="34"/>
      <c r="F7" s="34"/>
      <c r="G7" s="34"/>
      <c r="H7" s="42"/>
      <c r="I7" s="27"/>
      <c r="J7" s="27"/>
    </row>
    <row r="8" spans="2:11" ht="57" customHeight="1" x14ac:dyDescent="0.2">
      <c r="D8" s="28">
        <v>2</v>
      </c>
      <c r="E8" s="24" t="s">
        <v>100</v>
      </c>
      <c r="F8" s="24" t="s">
        <v>27</v>
      </c>
      <c r="G8" s="32">
        <v>2089</v>
      </c>
      <c r="H8" s="32" t="s">
        <v>28</v>
      </c>
      <c r="I8" s="32" t="s">
        <v>29</v>
      </c>
      <c r="J8" s="32" t="s">
        <v>30</v>
      </c>
    </row>
    <row r="9" spans="2:11" ht="15.75" customHeight="1" x14ac:dyDescent="0.25">
      <c r="D9" s="41"/>
      <c r="E9" s="34"/>
      <c r="F9" s="34"/>
      <c r="G9" s="34"/>
      <c r="H9" s="42"/>
      <c r="I9" s="27"/>
      <c r="J9" s="27"/>
    </row>
    <row r="10" spans="2:11" ht="57" customHeight="1" x14ac:dyDescent="0.2">
      <c r="D10" s="28">
        <v>3</v>
      </c>
      <c r="E10" s="24" t="s">
        <v>101</v>
      </c>
      <c r="F10" s="24" t="s">
        <v>27</v>
      </c>
      <c r="G10" s="32">
        <v>255</v>
      </c>
      <c r="H10" s="32" t="s">
        <v>28</v>
      </c>
      <c r="I10" s="32" t="s">
        <v>29</v>
      </c>
      <c r="J10" s="32" t="s">
        <v>30</v>
      </c>
    </row>
    <row r="11" spans="2:11" ht="15.75" customHeight="1" x14ac:dyDescent="0.25">
      <c r="D11" s="41"/>
      <c r="E11" s="34"/>
      <c r="F11" s="34"/>
      <c r="G11" s="34"/>
      <c r="H11" s="42"/>
      <c r="I11" s="27"/>
      <c r="J11" s="27"/>
    </row>
    <row r="12" spans="2:11" ht="57" customHeight="1" x14ac:dyDescent="0.2">
      <c r="D12" s="28">
        <v>4</v>
      </c>
      <c r="E12" s="44" t="s">
        <v>102</v>
      </c>
      <c r="F12" s="44" t="s">
        <v>27</v>
      </c>
      <c r="G12" s="45">
        <v>250</v>
      </c>
      <c r="H12" s="46" t="s">
        <v>28</v>
      </c>
      <c r="I12" s="46" t="s">
        <v>31</v>
      </c>
      <c r="J12" s="46" t="s">
        <v>32</v>
      </c>
    </row>
    <row r="13" spans="2:11" ht="15.75" customHeight="1" x14ac:dyDescent="0.25">
      <c r="D13" s="41"/>
      <c r="E13" s="34"/>
      <c r="F13" s="34"/>
      <c r="G13" s="34"/>
      <c r="H13" s="42"/>
      <c r="I13" s="27"/>
      <c r="J13" s="27"/>
    </row>
    <row r="14" spans="2:11" ht="57" customHeight="1" x14ac:dyDescent="0.2"/>
    <row r="15" spans="2:11" ht="15.75" customHeight="1" x14ac:dyDescent="0.2"/>
    <row r="16" spans="2:11" ht="57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5">
    <mergeCell ref="B2:B3"/>
    <mergeCell ref="D7:H7"/>
    <mergeCell ref="D9:H9"/>
    <mergeCell ref="D11:H11"/>
    <mergeCell ref="D13:H13"/>
  </mergeCells>
  <pageMargins left="0.7" right="0.7" top="0.75" bottom="0.75" header="0" footer="0"/>
  <pageSetup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00"/>
  <sheetViews>
    <sheetView workbookViewId="0"/>
  </sheetViews>
  <sheetFormatPr baseColWidth="10" defaultColWidth="12.625" defaultRowHeight="15" customHeight="1" x14ac:dyDescent="0.2"/>
  <cols>
    <col min="1" max="2" width="37.25" customWidth="1"/>
    <col min="3" max="26" width="10.625" customWidth="1"/>
  </cols>
  <sheetData>
    <row r="1" spans="1:3" ht="13.5" customHeight="1" x14ac:dyDescent="0.2"/>
    <row r="2" spans="1:3" ht="13.5" customHeight="1" x14ac:dyDescent="0.2">
      <c r="A2" s="29" t="s">
        <v>33</v>
      </c>
      <c r="B2" s="29" t="s">
        <v>34</v>
      </c>
      <c r="C2" s="30" t="s">
        <v>35</v>
      </c>
    </row>
    <row r="3" spans="1:3" ht="13.5" customHeight="1" x14ac:dyDescent="0.2">
      <c r="A3" s="31" t="s">
        <v>36</v>
      </c>
      <c r="B3" s="31" t="s">
        <v>37</v>
      </c>
      <c r="C3" s="31" t="s">
        <v>38</v>
      </c>
    </row>
    <row r="4" spans="1:3" ht="13.5" customHeight="1" x14ac:dyDescent="0.2">
      <c r="A4" s="31" t="s">
        <v>39</v>
      </c>
      <c r="B4" s="31" t="s">
        <v>40</v>
      </c>
      <c r="C4" s="31" t="s">
        <v>41</v>
      </c>
    </row>
    <row r="5" spans="1:3" ht="13.5" customHeight="1" x14ac:dyDescent="0.2">
      <c r="A5" s="31" t="s">
        <v>42</v>
      </c>
      <c r="B5" s="31" t="s">
        <v>43</v>
      </c>
    </row>
    <row r="6" spans="1:3" ht="13.5" customHeight="1" x14ac:dyDescent="0.2">
      <c r="A6" s="31" t="s">
        <v>44</v>
      </c>
      <c r="B6" s="31" t="s">
        <v>45</v>
      </c>
    </row>
    <row r="7" spans="1:3" ht="13.5" customHeight="1" x14ac:dyDescent="0.2">
      <c r="A7" s="31" t="s">
        <v>46</v>
      </c>
      <c r="B7" s="31" t="s">
        <v>47</v>
      </c>
    </row>
    <row r="8" spans="1:3" ht="13.5" customHeight="1" x14ac:dyDescent="0.2">
      <c r="A8" s="31" t="s">
        <v>48</v>
      </c>
      <c r="B8" s="31" t="s">
        <v>49</v>
      </c>
    </row>
    <row r="9" spans="1:3" ht="13.5" customHeight="1" x14ac:dyDescent="0.2">
      <c r="A9" s="31" t="s">
        <v>50</v>
      </c>
      <c r="B9" s="31" t="s">
        <v>51</v>
      </c>
    </row>
    <row r="10" spans="1:3" ht="13.5" customHeight="1" x14ac:dyDescent="0.2">
      <c r="A10" s="31" t="s">
        <v>52</v>
      </c>
      <c r="B10" s="31" t="s">
        <v>53</v>
      </c>
    </row>
    <row r="11" spans="1:3" ht="13.5" customHeight="1" x14ac:dyDescent="0.2">
      <c r="A11" s="31" t="s">
        <v>54</v>
      </c>
      <c r="B11" s="31" t="s">
        <v>55</v>
      </c>
    </row>
    <row r="12" spans="1:3" ht="13.5" customHeight="1" x14ac:dyDescent="0.2">
      <c r="A12" s="31" t="s">
        <v>56</v>
      </c>
      <c r="B12" s="31" t="s">
        <v>57</v>
      </c>
    </row>
    <row r="13" spans="1:3" ht="13.5" customHeight="1" x14ac:dyDescent="0.2">
      <c r="A13" s="31" t="s">
        <v>58</v>
      </c>
      <c r="B13" s="31" t="s">
        <v>59</v>
      </c>
    </row>
    <row r="14" spans="1:3" ht="13.5" customHeight="1" x14ac:dyDescent="0.2">
      <c r="A14" s="31" t="s">
        <v>60</v>
      </c>
      <c r="B14" s="31" t="s">
        <v>61</v>
      </c>
    </row>
    <row r="15" spans="1:3" ht="13.5" customHeight="1" x14ac:dyDescent="0.2">
      <c r="A15" s="31" t="s">
        <v>62</v>
      </c>
      <c r="B15" s="31" t="s">
        <v>63</v>
      </c>
    </row>
    <row r="16" spans="1:3" ht="13.5" customHeight="1" x14ac:dyDescent="0.2">
      <c r="A16" s="31" t="s">
        <v>64</v>
      </c>
      <c r="B16" s="31" t="s">
        <v>65</v>
      </c>
    </row>
    <row r="17" spans="1:2" ht="13.5" customHeight="1" x14ac:dyDescent="0.2">
      <c r="A17" s="31" t="s">
        <v>66</v>
      </c>
      <c r="B17" s="31" t="s">
        <v>67</v>
      </c>
    </row>
    <row r="18" spans="1:2" ht="13.5" customHeight="1" x14ac:dyDescent="0.2">
      <c r="A18" s="31" t="s">
        <v>3</v>
      </c>
      <c r="B18" s="31" t="s">
        <v>68</v>
      </c>
    </row>
    <row r="19" spans="1:2" ht="13.5" customHeight="1" x14ac:dyDescent="0.2">
      <c r="A19" s="31" t="s">
        <v>69</v>
      </c>
      <c r="B19" s="31" t="s">
        <v>70</v>
      </c>
    </row>
    <row r="20" spans="1:2" ht="13.5" customHeight="1" x14ac:dyDescent="0.2">
      <c r="A20" s="31" t="s">
        <v>71</v>
      </c>
      <c r="B20" s="31" t="s">
        <v>72</v>
      </c>
    </row>
    <row r="21" spans="1:2" ht="13.5" customHeight="1" x14ac:dyDescent="0.2">
      <c r="A21" s="31" t="s">
        <v>73</v>
      </c>
      <c r="B21" s="31" t="s">
        <v>74</v>
      </c>
    </row>
    <row r="22" spans="1:2" ht="13.5" customHeight="1" x14ac:dyDescent="0.2">
      <c r="A22" s="31" t="s">
        <v>75</v>
      </c>
      <c r="B22" s="31" t="s">
        <v>76</v>
      </c>
    </row>
    <row r="23" spans="1:2" ht="13.5" customHeight="1" x14ac:dyDescent="0.2">
      <c r="A23" s="31" t="s">
        <v>77</v>
      </c>
      <c r="B23" s="31" t="s">
        <v>78</v>
      </c>
    </row>
    <row r="24" spans="1:2" ht="13.5" customHeight="1" x14ac:dyDescent="0.2">
      <c r="B24" s="31" t="s">
        <v>79</v>
      </c>
    </row>
    <row r="25" spans="1:2" ht="13.5" customHeight="1" x14ac:dyDescent="0.2">
      <c r="B25" s="31" t="s">
        <v>80</v>
      </c>
    </row>
    <row r="26" spans="1:2" ht="13.5" customHeight="1" x14ac:dyDescent="0.2">
      <c r="B26" s="31" t="s">
        <v>81</v>
      </c>
    </row>
    <row r="27" spans="1:2" ht="13.5" customHeight="1" x14ac:dyDescent="0.2">
      <c r="B27" s="31" t="s">
        <v>82</v>
      </c>
    </row>
    <row r="28" spans="1:2" ht="13.5" customHeight="1" x14ac:dyDescent="0.2">
      <c r="B28" s="31" t="s">
        <v>83</v>
      </c>
    </row>
    <row r="29" spans="1:2" ht="13.5" customHeight="1" x14ac:dyDescent="0.2">
      <c r="B29" s="31" t="s">
        <v>84</v>
      </c>
    </row>
    <row r="30" spans="1:2" ht="13.5" customHeight="1" x14ac:dyDescent="0.2">
      <c r="B30" s="31" t="s">
        <v>85</v>
      </c>
    </row>
    <row r="31" spans="1:2" ht="13.5" customHeight="1" x14ac:dyDescent="0.2">
      <c r="B31" s="31" t="s">
        <v>86</v>
      </c>
    </row>
    <row r="32" spans="1:2" ht="13.5" customHeight="1" x14ac:dyDescent="0.2">
      <c r="B32" s="31" t="s">
        <v>87</v>
      </c>
    </row>
    <row r="33" spans="2:2" ht="13.5" customHeight="1" x14ac:dyDescent="0.2">
      <c r="B33" s="31" t="s">
        <v>88</v>
      </c>
    </row>
    <row r="34" spans="2:2" ht="13.5" customHeight="1" x14ac:dyDescent="0.2">
      <c r="B34" s="31" t="s">
        <v>89</v>
      </c>
    </row>
    <row r="35" spans="2:2" ht="13.5" customHeight="1" x14ac:dyDescent="0.2">
      <c r="B35" s="31" t="s">
        <v>90</v>
      </c>
    </row>
    <row r="36" spans="2:2" ht="13.5" customHeight="1" x14ac:dyDescent="0.2">
      <c r="B36" s="31" t="s">
        <v>91</v>
      </c>
    </row>
    <row r="37" spans="2:2" ht="13.5" customHeight="1" x14ac:dyDescent="0.2">
      <c r="B37" s="31" t="s">
        <v>92</v>
      </c>
    </row>
    <row r="38" spans="2:2" ht="13.5" customHeight="1" x14ac:dyDescent="0.2">
      <c r="B38" s="31" t="s">
        <v>93</v>
      </c>
    </row>
    <row r="39" spans="2:2" ht="13.5" customHeight="1" x14ac:dyDescent="0.2">
      <c r="B39" s="31" t="s">
        <v>1</v>
      </c>
    </row>
    <row r="40" spans="2:2" ht="13.5" customHeight="1" x14ac:dyDescent="0.2">
      <c r="B40" s="31" t="s">
        <v>94</v>
      </c>
    </row>
    <row r="41" spans="2:2" ht="13.5" customHeight="1" x14ac:dyDescent="0.2">
      <c r="B41" s="31" t="s">
        <v>95</v>
      </c>
    </row>
    <row r="42" spans="2:2" ht="13.5" customHeight="1" x14ac:dyDescent="0.2">
      <c r="B42" s="31" t="s">
        <v>96</v>
      </c>
    </row>
    <row r="43" spans="2:2" ht="13.5" customHeight="1" x14ac:dyDescent="0.2">
      <c r="B43" s="31" t="s">
        <v>97</v>
      </c>
    </row>
    <row r="44" spans="2:2" ht="13.5" customHeight="1" x14ac:dyDescent="0.2">
      <c r="B44" s="31" t="s">
        <v>98</v>
      </c>
    </row>
    <row r="45" spans="2:2" ht="13.5" customHeight="1" x14ac:dyDescent="0.2"/>
    <row r="46" spans="2:2" ht="13.5" customHeight="1" x14ac:dyDescent="0.2"/>
    <row r="47" spans="2:2" ht="13.5" customHeight="1" x14ac:dyDescent="0.2"/>
    <row r="48" spans="2:2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ARTICULACION</vt:lpstr>
      <vt:lpstr>INSUMOS  1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Jorge Ivan Mejia Saldarriaga</cp:lastModifiedBy>
  <dcterms:modified xsi:type="dcterms:W3CDTF">2023-06-16T15:47:30Z</dcterms:modified>
</cp:coreProperties>
</file>