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tables/table2.xml" ContentType="application/vnd.openxmlformats-officedocument.spreadsheetml.tab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7.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1128265096\Downloads\"/>
    </mc:Choice>
  </mc:AlternateContent>
  <bookViews>
    <workbookView xWindow="0" yWindow="0" windowWidth="23010" windowHeight="9120" tabRatio="740"/>
  </bookViews>
  <sheets>
    <sheet name="Estadísticas" sheetId="1" r:id="rId1"/>
    <sheet name="Tabla Detalle Usos " sheetId="33" r:id="rId2"/>
    <sheet name="Lotes Por Comuna" sheetId="164" r:id="rId3"/>
    <sheet name="Predios Por Comuna" sheetId="2" r:id="rId4"/>
    <sheet name="Avalúo Catastral Por Comuna" sheetId="3" r:id="rId5"/>
    <sheet name="Predios Por Uso Predial" sheetId="4" r:id="rId6"/>
    <sheet name="Estrato Predominante Com_Barrio" sheetId="249" r:id="rId7"/>
    <sheet name="Estrato Predominante Comuna" sheetId="6" r:id="rId8"/>
    <sheet name="Propietarios Por Comuna" sheetId="7" r:id="rId9"/>
    <sheet name="Predios Por Suelo y Avalúo Cata" sheetId="8" r:id="rId10"/>
    <sheet name="Área Total Construida" sheetId="9" r:id="rId11"/>
  </sheets>
  <definedNames>
    <definedName name="_xlnm._FilterDatabase" localSheetId="7" hidden="1">'Estrato Predominante Comuna'!$A$1:$D$22</definedName>
    <definedName name="_xlnm._FilterDatabase" localSheetId="5" hidden="1">'Predios Por Uso Predial'!$A$3:$C$13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3" i="2" l="1"/>
  <c r="D23" i="2"/>
</calcChain>
</file>

<file path=xl/sharedStrings.xml><?xml version="1.0" encoding="utf-8"?>
<sst xmlns="http://schemas.openxmlformats.org/spreadsheetml/2006/main" count="958" uniqueCount="498">
  <si>
    <t>Estadisticas Catastrales</t>
  </si>
  <si>
    <t>Cantidad de predios</t>
  </si>
  <si>
    <t>Cantidad de predios por comuna</t>
  </si>
  <si>
    <t>Cantidad de predios por uso predial</t>
  </si>
  <si>
    <t>Cantidad de propietarios por comuna</t>
  </si>
  <si>
    <t>Area total construida predios por comuna</t>
  </si>
  <si>
    <t>POPULAR</t>
  </si>
  <si>
    <t>SANTA CRUZ</t>
  </si>
  <si>
    <t>MANRRIQUE</t>
  </si>
  <si>
    <t>ARANJUEZ</t>
  </si>
  <si>
    <t>CASTILLA</t>
  </si>
  <si>
    <t>DOCE DE OCTUBRE</t>
  </si>
  <si>
    <t>ROBLEDO</t>
  </si>
  <si>
    <t>VILLA HERMOSA</t>
  </si>
  <si>
    <t>BUENOS AIRES</t>
  </si>
  <si>
    <t>LA CANDELARIA</t>
  </si>
  <si>
    <t>LAURELES</t>
  </si>
  <si>
    <t>LA AMERICA</t>
  </si>
  <si>
    <t>SAN JAVIER</t>
  </si>
  <si>
    <t>EL POBLADO</t>
  </si>
  <si>
    <t>GUAYABAL</t>
  </si>
  <si>
    <t>BELEN</t>
  </si>
  <si>
    <t>PALMITAS</t>
  </si>
  <si>
    <t>SAN CRISTOBAL</t>
  </si>
  <si>
    <t>ALTAVISTA</t>
  </si>
  <si>
    <t>SAN ANTONIO DE PRADO</t>
  </si>
  <si>
    <t>SANTA ELENA</t>
  </si>
  <si>
    <t>MINERO - CANTERAS</t>
  </si>
  <si>
    <t>RESIDENCIAL</t>
  </si>
  <si>
    <t>COMERCIAL</t>
  </si>
  <si>
    <t>INDUSTRIAL</t>
  </si>
  <si>
    <t>EQUIPAMIENTOS</t>
  </si>
  <si>
    <t>VÍAS COMUNICACIÓN</t>
  </si>
  <si>
    <t>RECREATIVO Y DEPORTIVO</t>
  </si>
  <si>
    <t>ESPACIO PÚBLICO</t>
  </si>
  <si>
    <t>COMPLEMENTARIOS</t>
  </si>
  <si>
    <t>Estrato</t>
  </si>
  <si>
    <t xml:space="preserve">Estrato predominante por comuna </t>
  </si>
  <si>
    <t>IndicadorU/R</t>
  </si>
  <si>
    <t>Comuna</t>
  </si>
  <si>
    <t>GRANIZAL</t>
  </si>
  <si>
    <t>VILLA GUADALUPE</t>
  </si>
  <si>
    <t>SAN PABLO</t>
  </si>
  <si>
    <t>EL COMPROMISO</t>
  </si>
  <si>
    <t>ALDEA PABLO VI</t>
  </si>
  <si>
    <t>LA AVANZADA</t>
  </si>
  <si>
    <t>CARPINELO</t>
  </si>
  <si>
    <t>LA ISLA</t>
  </si>
  <si>
    <t>PLAYON DE LOS COMUNEROS</t>
  </si>
  <si>
    <t>PABLO VI</t>
  </si>
  <si>
    <t>LA FRONTERA</t>
  </si>
  <si>
    <t>LA FRANCIA</t>
  </si>
  <si>
    <t>ANDALUCIA</t>
  </si>
  <si>
    <t>VILLA DEL SOCORRO</t>
  </si>
  <si>
    <t>VILLA NIZA</t>
  </si>
  <si>
    <t>LA ROSA</t>
  </si>
  <si>
    <t>LA SALLE</t>
  </si>
  <si>
    <t>LAS GRANJAS</t>
  </si>
  <si>
    <t>SANTA INES</t>
  </si>
  <si>
    <t>EL RAIZAL</t>
  </si>
  <si>
    <t>EL POMAR</t>
  </si>
  <si>
    <t>MANRIQUE ORIENTAL</t>
  </si>
  <si>
    <t>LA CRUZ</t>
  </si>
  <si>
    <t>ORIENTE</t>
  </si>
  <si>
    <t>MARIA CANO CARAMBOLAS</t>
  </si>
  <si>
    <t>BERLIN</t>
  </si>
  <si>
    <t>SAN ISIDRO</t>
  </si>
  <si>
    <t>PALERMO</t>
  </si>
  <si>
    <t>MORAVIA</t>
  </si>
  <si>
    <t>SEVILLA</t>
  </si>
  <si>
    <t>SAN PEDRO</t>
  </si>
  <si>
    <t>LAS ESMERALDAS</t>
  </si>
  <si>
    <t>LA PINUELA</t>
  </si>
  <si>
    <t>BRASILIA</t>
  </si>
  <si>
    <t>MIRANDA</t>
  </si>
  <si>
    <t>TOSCANA</t>
  </si>
  <si>
    <t>LAS BRISAS</t>
  </si>
  <si>
    <t>FLORENCIA</t>
  </si>
  <si>
    <t>TEJELO</t>
  </si>
  <si>
    <t>BOYACA</t>
  </si>
  <si>
    <t>HECTOR ABAD GOMEZ</t>
  </si>
  <si>
    <t>BELALCAZAR</t>
  </si>
  <si>
    <t>GIRARDOT</t>
  </si>
  <si>
    <t>TRICENTENARIO</t>
  </si>
  <si>
    <t>OLEODUCTO</t>
  </si>
  <si>
    <t>FRANCISCO ANTONIO ZEA</t>
  </si>
  <si>
    <t>ALFONSO LOPEZ</t>
  </si>
  <si>
    <t>CEMENTERIO UNIVERSAL</t>
  </si>
  <si>
    <t>CARIBE</t>
  </si>
  <si>
    <t>SANTANDER</t>
  </si>
  <si>
    <t>PEDREGAL</t>
  </si>
  <si>
    <t>LA ESPERANZA</t>
  </si>
  <si>
    <t>KENNEDY</t>
  </si>
  <si>
    <t>PICACHO</t>
  </si>
  <si>
    <t>PICACHITO</t>
  </si>
  <si>
    <t>MIRADOR DEL DOCE</t>
  </si>
  <si>
    <t>EL TRIUNFO</t>
  </si>
  <si>
    <t>UNIVERSIDAD NACIONAL</t>
  </si>
  <si>
    <t>SAN GERMAN</t>
  </si>
  <si>
    <t>LA PILARICA</t>
  </si>
  <si>
    <t>BOSQUES DE SAN PABLO</t>
  </si>
  <si>
    <t>ALTAMIRA</t>
  </si>
  <si>
    <t>CORDOBA</t>
  </si>
  <si>
    <t>LOPEZ DE MESA</t>
  </si>
  <si>
    <t>EL DIAMANTE</t>
  </si>
  <si>
    <t>BELLO HORIZONTE</t>
  </si>
  <si>
    <t>VILLA FLORA</t>
  </si>
  <si>
    <t>PALENQUE</t>
  </si>
  <si>
    <t>CUCARACHO</t>
  </si>
  <si>
    <t>FUENTE CLARA</t>
  </si>
  <si>
    <t>SANTA MARGARITA</t>
  </si>
  <si>
    <t>OLAYA HERRERA</t>
  </si>
  <si>
    <t>PAJARITO</t>
  </si>
  <si>
    <t>MONTECLARO</t>
  </si>
  <si>
    <t>NUEVA VILLA DE LA IGUANA</t>
  </si>
  <si>
    <t>LA MANSION</t>
  </si>
  <si>
    <t>SAN MIGUEL</t>
  </si>
  <si>
    <t>LA LADERA</t>
  </si>
  <si>
    <t>BATALLON GIRARDOT</t>
  </si>
  <si>
    <t>LLANADITAS</t>
  </si>
  <si>
    <t>LOS MANGOS</t>
  </si>
  <si>
    <t>ENCISO</t>
  </si>
  <si>
    <t>SUCRE</t>
  </si>
  <si>
    <t>EL PINAL</t>
  </si>
  <si>
    <t>LA LIBERTAD</t>
  </si>
  <si>
    <t>VILLATINA</t>
  </si>
  <si>
    <t>SAN ANTONIO</t>
  </si>
  <si>
    <t>LAS ESTANCIAS</t>
  </si>
  <si>
    <t>VILLA TURBAY</t>
  </si>
  <si>
    <t>LA SIERRA</t>
  </si>
  <si>
    <t>JUAN PABLO II</t>
  </si>
  <si>
    <t>ALEJANDRO ECHAVARRIA</t>
  </si>
  <si>
    <t>BARRIO CAICEDO</t>
  </si>
  <si>
    <t>MIRAFLORES</t>
  </si>
  <si>
    <t>LA MILAGROSA</t>
  </si>
  <si>
    <t>GERONA</t>
  </si>
  <si>
    <t>EL SALVADOR</t>
  </si>
  <si>
    <t>LORETO</t>
  </si>
  <si>
    <t>OCHO DE MARZO</t>
  </si>
  <si>
    <t>PRADO</t>
  </si>
  <si>
    <t>JESUS NAZARENO</t>
  </si>
  <si>
    <t>EL CHAGUALO</t>
  </si>
  <si>
    <t>ESTACION VILLA</t>
  </si>
  <si>
    <t>SAN BENITO</t>
  </si>
  <si>
    <t>GUAYAQUIL</t>
  </si>
  <si>
    <t>CALLE NUEVA</t>
  </si>
  <si>
    <t>PERPETUO SOCORRO</t>
  </si>
  <si>
    <t>BARRIO COLON</t>
  </si>
  <si>
    <t>LAS PALMAS</t>
  </si>
  <si>
    <t>BOSTON</t>
  </si>
  <si>
    <t>LOS ANGELES</t>
  </si>
  <si>
    <t>SAN DIEGO</t>
  </si>
  <si>
    <t>CARLOS E. RESTREPO</t>
  </si>
  <si>
    <t>SURAMERICANA</t>
  </si>
  <si>
    <t>NARANJAL</t>
  </si>
  <si>
    <t>SAN JOAQUIN</t>
  </si>
  <si>
    <t>LOS CONQUISTADORES</t>
  </si>
  <si>
    <t>BOLIVARIANA</t>
  </si>
  <si>
    <t>LAS ACACIAS</t>
  </si>
  <si>
    <t>LA CASTELLANA</t>
  </si>
  <si>
    <t>LORENA</t>
  </si>
  <si>
    <t>EL VELODROMO</t>
  </si>
  <si>
    <t>LOS COLORES</t>
  </si>
  <si>
    <t>CUARTA BRIGADA</t>
  </si>
  <si>
    <t>U.D. ATANASIO GIRARDOT</t>
  </si>
  <si>
    <t>FLORIDA NUEVA</t>
  </si>
  <si>
    <t>FERRINI</t>
  </si>
  <si>
    <t>CALASANZ</t>
  </si>
  <si>
    <t>LOS PINOS</t>
  </si>
  <si>
    <t>LA FLORESTA</t>
  </si>
  <si>
    <t>SANTA LUCIA</t>
  </si>
  <si>
    <t>EL DANUBIO</t>
  </si>
  <si>
    <t>CAMPO ALEGRE</t>
  </si>
  <si>
    <t>SANTA MONICA</t>
  </si>
  <si>
    <t>BARRIO CRISTOBAL</t>
  </si>
  <si>
    <t>SANTA TERESITA</t>
  </si>
  <si>
    <t>CALASANZ PARTE ALTA</t>
  </si>
  <si>
    <t>EL PESEBRE</t>
  </si>
  <si>
    <t>BLANQUIZAL</t>
  </si>
  <si>
    <t>SANTA ROSA DE LIMA</t>
  </si>
  <si>
    <t>LOS ALCAZARES</t>
  </si>
  <si>
    <t>METROPOLITANO</t>
  </si>
  <si>
    <t>LA PRADERA</t>
  </si>
  <si>
    <t>JUAN XXIII LA QUIEBRA</t>
  </si>
  <si>
    <t>BELENCITO</t>
  </si>
  <si>
    <t>BETANIA</t>
  </si>
  <si>
    <t>EL CORAZON</t>
  </si>
  <si>
    <t>LAS INDEPENDENCIAS</t>
  </si>
  <si>
    <t>NUEVOS CONQUISTADORES</t>
  </si>
  <si>
    <t>EL SALADO</t>
  </si>
  <si>
    <t>EDUARDO SANTOS</t>
  </si>
  <si>
    <t>EL SOCORRO</t>
  </si>
  <si>
    <t>BARRIO COLOMBIA</t>
  </si>
  <si>
    <t>VILLA CARLOTA</t>
  </si>
  <si>
    <t>CASTROPOL</t>
  </si>
  <si>
    <t>LALINDE</t>
  </si>
  <si>
    <t>ALTOS DEL POBLADO</t>
  </si>
  <si>
    <t>EL TESORO</t>
  </si>
  <si>
    <t>LOS NARANJOS</t>
  </si>
  <si>
    <t>SAN LUCAS</t>
  </si>
  <si>
    <t>EL CASTILLO</t>
  </si>
  <si>
    <t>ALEJANDRIA</t>
  </si>
  <si>
    <t>LA FLORIDA</t>
  </si>
  <si>
    <t>MANILA</t>
  </si>
  <si>
    <t>ASTORGA</t>
  </si>
  <si>
    <t>PATIO BONITO</t>
  </si>
  <si>
    <t>LA AGUACATALA</t>
  </si>
  <si>
    <t>SANTA MARIA DE LOS ANGELES</t>
  </si>
  <si>
    <t>TRINIDAD</t>
  </si>
  <si>
    <t>SANTA FE</t>
  </si>
  <si>
    <t>CAMPO AMOR</t>
  </si>
  <si>
    <t>CRISTO REY</t>
  </si>
  <si>
    <t>LA COLINA</t>
  </si>
  <si>
    <t>FATIMA</t>
  </si>
  <si>
    <t>ROSALES</t>
  </si>
  <si>
    <t>GRANADA</t>
  </si>
  <si>
    <t>SAN BERNARDO</t>
  </si>
  <si>
    <t>LAS PLAYAS</t>
  </si>
  <si>
    <t>DIEGO ECHAVARRIA</t>
  </si>
  <si>
    <t>LA MOTA</t>
  </si>
  <si>
    <t>LA HONDONADA</t>
  </si>
  <si>
    <t>EL RINCON</t>
  </si>
  <si>
    <t>LOMA DE LOS BERNAL</t>
  </si>
  <si>
    <t>LA GLORIA</t>
  </si>
  <si>
    <t>LA PALMA</t>
  </si>
  <si>
    <t>LOS ALPES</t>
  </si>
  <si>
    <t>LAS VIOLETAS</t>
  </si>
  <si>
    <t>LAS MERCEDES</t>
  </si>
  <si>
    <t>NUEVA VILLA DE ABURRA</t>
  </si>
  <si>
    <t>MIRAVALLE</t>
  </si>
  <si>
    <t>EL NOGAL - LOS ALMENDROS</t>
  </si>
  <si>
    <t>CERRO NUTIBARA</t>
  </si>
  <si>
    <t>SUBURBANO URQUITA</t>
  </si>
  <si>
    <t>SUBURBANO POTRERA MISERENGA</t>
  </si>
  <si>
    <t>SUBURBANO LA ALDEA</t>
  </si>
  <si>
    <t>SUBURBANO PALMITAS</t>
  </si>
  <si>
    <t>SUBURBANO LA LOMA</t>
  </si>
  <si>
    <t>SUBURBANO PALMA PATIO</t>
  </si>
  <si>
    <t>SUBURBANO LA CUCHILLA</t>
  </si>
  <si>
    <t>SUBURBANO TRAVESIAS</t>
  </si>
  <si>
    <t>SUBURBANO EL LLANO</t>
  </si>
  <si>
    <t>SUBURBANO PEDREGAL ALTO</t>
  </si>
  <si>
    <t>SUBURBANO AGUAS FRIAS</t>
  </si>
  <si>
    <t>SUBURBANO ALTAVISTA</t>
  </si>
  <si>
    <t>CABECERA SAN ANTONIO DE PRADO</t>
  </si>
  <si>
    <t>SUBURBANO POTRERITO</t>
  </si>
  <si>
    <t>SUBURBANO EL TESORO</t>
  </si>
  <si>
    <t>SUBURBANO EL CERRO</t>
  </si>
  <si>
    <t>SUBURBANO PIEDRA GORDA</t>
  </si>
  <si>
    <t>SUBURBANO BARRO BLANCO</t>
  </si>
  <si>
    <t>SUBURBANO EL PLACER</t>
  </si>
  <si>
    <t>SUBURBANO CHACALTAYA</t>
  </si>
  <si>
    <t>SUBURBANO MIRADOR DEL POBLADO</t>
  </si>
  <si>
    <t>SUBURBANO SANTA ELENA CENTRAL</t>
  </si>
  <si>
    <t>SUBURBANO EL PLAN</t>
  </si>
  <si>
    <t>Nombre Comuna</t>
  </si>
  <si>
    <t>Cantidad de Predios</t>
  </si>
  <si>
    <t>Avalúo Catastral por comuna</t>
  </si>
  <si>
    <t>Cantidad de Propietarios</t>
  </si>
  <si>
    <t>Predios</t>
  </si>
  <si>
    <t>Rural</t>
  </si>
  <si>
    <t>Urbano</t>
  </si>
  <si>
    <t>Descripción</t>
  </si>
  <si>
    <t>AvalúoTotal</t>
  </si>
  <si>
    <t>Área Construida</t>
  </si>
  <si>
    <t>Uso Predial</t>
  </si>
  <si>
    <t>Estrato predominante por barrio</t>
  </si>
  <si>
    <t xml:space="preserve">Predios por suelo y Avalúo Total Catastral por Suelo
</t>
  </si>
  <si>
    <r>
      <rPr>
        <b/>
        <sz val="12"/>
        <color theme="1"/>
        <rFont val="Calibri"/>
        <family val="2"/>
        <scheme val="minor"/>
      </rPr>
      <t>NOTAS:</t>
    </r>
    <r>
      <rPr>
        <sz val="12"/>
        <color theme="1"/>
        <rFont val="Calibri"/>
        <family val="2"/>
        <scheme val="minor"/>
      </rPr>
      <t xml:space="preserve"> 
1. Una persona puede tener muchos predios.
2. Este reporte se genera contando una vez un propietario en cada comuna, es decir, si un propietario tiene varios predios en una comuna, se contara una sola vez, igualmente, si un propietario tiene predios en varias comunas será contado en cada una de estas.</t>
    </r>
  </si>
  <si>
    <t>Uso</t>
  </si>
  <si>
    <t>Tipo</t>
  </si>
  <si>
    <t>Descripcion</t>
  </si>
  <si>
    <t>RESIDENCIAL - UNIFAMILIAR (1 A 3 PISOS)</t>
  </si>
  <si>
    <t>RESIDENCIAL - MULTIFAMILIAR (4 PISOS EN ADELANTE)  USADO</t>
  </si>
  <si>
    <t>RESIDENCIAL - CONJUNTO RESIDENCIAL UNIFAMILIAR USADO</t>
  </si>
  <si>
    <t>RESIDENCIAL - MULTIFAMILIAR (4 PISOS EN ADELANTE) NUEVO</t>
  </si>
  <si>
    <t>RESIDENCIAL - CONJUNTO RESIDENCIAL UNIFAMILIAR NUEVO</t>
  </si>
  <si>
    <t>RESIDENCIAL - MULTIFAMILIAR (4 PISOS EN ADELANTE) PROGRESIVO</t>
  </si>
  <si>
    <t>RESIDENCIAL - FINCA DE RECREO</t>
  </si>
  <si>
    <t>RESIDENCIAL - CASA CURAL</t>
  </si>
  <si>
    <t>COMERCIAL Y SERVICIOS - LOCALES</t>
  </si>
  <si>
    <t>COMERCIAL Y SERVICIOS - CENTRO COMERCIAL EN AUGE</t>
  </si>
  <si>
    <t>COMERCIAL Y SERVICIOS - ALMACENES DE CADENA</t>
  </si>
  <si>
    <t>COMERCIAL Y SERVICIOS - HOTELES Y MOTELES</t>
  </si>
  <si>
    <t>COMERCIAL Y SERVICIOS - OFICINAS Y CONSULTORIOS</t>
  </si>
  <si>
    <t>COMERCIAL Y SERVICIOS - BODEGAS EN EDIFICIOS</t>
  </si>
  <si>
    <t>COMERCIAL Y SERVICIOS - DISTRIBUCIÓN DE COMBUSTIBLE Y SERVITECAS</t>
  </si>
  <si>
    <t>COMERCIAL Y SERVICIOS - CUARTO ÚTIL O DE HOBBYS</t>
  </si>
  <si>
    <t>COMERCIAL Y SERVICIOS - PARQUEADERO</t>
  </si>
  <si>
    <t>COMERCIAL Y SERVICIOS - PARQUEADERO EXTERIOR CUBIERTO (CERCHAS) RPH</t>
  </si>
  <si>
    <t>COMERCIAL Y SERVICIOS - PARQUEADERO EXTERIOR DESCUBIERTO (DOS LINEAS) RPH</t>
  </si>
  <si>
    <t>COMERCIAL Y SERVICIOS - EDIFICIO DE PARQUEADEROS</t>
  </si>
  <si>
    <t>COMERCIAL Y SERVICIOS - PARQUEADERO DESCUBIERTO SIN CONSTRUIR (N.P.H)</t>
  </si>
  <si>
    <t>COMERCIAL Y SERVICIOS - PLAZAS DE MERCADO Y SATELITES</t>
  </si>
  <si>
    <t>COMERCIAL Y SERVICIOS - PATIO OPERATIVO  O ZONA DE PARQUEO (N.P.H)</t>
  </si>
  <si>
    <t>COMERCIAL Y SERVICIOS - CENTRO COMERCIAL RECESIÓN</t>
  </si>
  <si>
    <t xml:space="preserve">COMERCIAL Y SERVICIOS - HOTELES Y MOTELES EN TRANSICIÓN </t>
  </si>
  <si>
    <t>COMERCIAL Y SERVICIOS - OFICINAS Y CONSULTORIOS EN RECESIÓN</t>
  </si>
  <si>
    <t>COMERCIAL Y SERVICIOS - CANCHA SINTETICA (R.P.H)</t>
  </si>
  <si>
    <t>COMERCIAL Y SERVICIOS - LOCAL UNIFAMILIAR TRANSICIÓN</t>
  </si>
  <si>
    <t>COMERCIAL Y SERVICIOS - LOCAL UNIFAMILIAR</t>
  </si>
  <si>
    <t>COMERCIAL - HOTELES Y MOTELES UNIFAMILIAR</t>
  </si>
  <si>
    <t>COMERCIAL Y SERVICIOS - OFICINAS Y CONSULTORIOS UNIFAMILIAR</t>
  </si>
  <si>
    <t>COMERCIAL Y SERVICIOS - OFICINAS Y CONSULTORIOS UNIFAMILIAR TRANSICIÓN</t>
  </si>
  <si>
    <t>COMERCIAL Y SERVICIOS - CANCHA SINTETICA (N.P.H)</t>
  </si>
  <si>
    <t>COMERCIAL Y SERVICIOS - LOCALES GUAYAQUIL</t>
  </si>
  <si>
    <t>COMERCIAL Y SERVICIOS - LOCALES CANDELARIA</t>
  </si>
  <si>
    <t>COMERCIAL Y SERVICIOS - AREAS DE CIRCULACION  N.P.H</t>
  </si>
  <si>
    <t>INDUSTRIAL - BODEGAS, INDUSTRIA Y TALLERES</t>
  </si>
  <si>
    <t>INDUSTRIAL - GALPONES, GALLINEROS, MARRANERAS, PORQUERIZAS, ESTABLOS Y PESEBRERAS</t>
  </si>
  <si>
    <t>INDUSTRIAL - LADRILLERAS</t>
  </si>
  <si>
    <t>EQUIPAMIENTOS - COLEGIOS, UNIVERSIDADES Y CENTROS EDUCATIVOS</t>
  </si>
  <si>
    <t>EQUIPAMIENTOS - BIBLIOTECAS</t>
  </si>
  <si>
    <t>EQUIPAMIENTOS - TEATROS</t>
  </si>
  <si>
    <t>EQUIPAMIENTOS - CLUBES</t>
  </si>
  <si>
    <t>EQUIPAMIENTOS - MUSEOS</t>
  </si>
  <si>
    <t>EQUIPAMIENTOS - CLINICAS, HOSPITALES, CENTROS DE SALUD Y UNIDADES INTERMEDIAS</t>
  </si>
  <si>
    <t>EQUIPAMIENTOS - JARDINES CEMENTERIO (3 MTS)</t>
  </si>
  <si>
    <t>EQUIPAMIENTOS - CEMENTERIO</t>
  </si>
  <si>
    <t>EQUIPAMIENTOS - OSARIOS, CRIPTAS Y MAUSOLEOS</t>
  </si>
  <si>
    <t>EQUIPAMIENTOS - ANFITEATRO</t>
  </si>
  <si>
    <t>EQUIPAMIENTOS - IGLESIAS Y TEMPLOS</t>
  </si>
  <si>
    <t>EQUIPAMIENTOS - SEMINARIOS</t>
  </si>
  <si>
    <t>EQUIPAMIENTOS - CONVENTOS</t>
  </si>
  <si>
    <t>EQUIPAMIENTOS - SALON COMUNAL Y PARROQUIAL</t>
  </si>
  <si>
    <t>EQUIPAMIENTOS - SERVICIOS PÚBLICOS (TANQUES DE AGUA)</t>
  </si>
  <si>
    <t>EQUIPAMIENTOS - ESTACIONES DE METRO, METROCABLE Y METROPLUS</t>
  </si>
  <si>
    <t>EQUIPAMIENTOS - CARCEL</t>
  </si>
  <si>
    <t>EQUIPAMIENTOS - JARDINES CEMENTERIO (6 MTS)</t>
  </si>
  <si>
    <t>EQUIPAMIENTOS - JARDINES CEMENTERIO (9 MTS)</t>
  </si>
  <si>
    <t>VÍAS COMUNICACIÓN - VIAS PEATONALES</t>
  </si>
  <si>
    <t>VÍAS COMUNICACIÓN - VIAS PÚBLICAS</t>
  </si>
  <si>
    <t>VÍAS COMUNICACIÓN - FERROCARRIL</t>
  </si>
  <si>
    <t>RECREATIVO Y DEPORTIVO - PARQUES (CONSTRUCCIONES)</t>
  </si>
  <si>
    <t>RECREATIVO Y DEPORTIVO - PARQUES (SIN CONSTRUCCION)</t>
  </si>
  <si>
    <t>RECREATIVO Y DEPORTIVO - CENTROS RECREACIONALES</t>
  </si>
  <si>
    <t>RECREATIVO Y DEPORTIVO - ESTADIOS</t>
  </si>
  <si>
    <t>RECREATIVO Y DEPORTIVO - COLISEOS</t>
  </si>
  <si>
    <t>RECREATIVO Y DEPORTIVO - PISCINAS</t>
  </si>
  <si>
    <t>RECREATIVO Y DEPORTIVO - PLAZA DE TOROS</t>
  </si>
  <si>
    <t>RECREATIVO Y DEPORTIVO - ZOOLÓGICO</t>
  </si>
  <si>
    <t>ESPACIO PÚBLICO - ZONAS VERDES</t>
  </si>
  <si>
    <t>ESPACIO PÚBLICO - CONST. CERROS TUTELARES</t>
  </si>
  <si>
    <t>CBML CON CONSTRUCCION</t>
  </si>
  <si>
    <t>LOTES - URBANIZABLE</t>
  </si>
  <si>
    <t>LOTES - NO URBANIZABLE</t>
  </si>
  <si>
    <t>LOTES - LOTE INTERNO</t>
  </si>
  <si>
    <t>LOTES - LOTE SOLAR</t>
  </si>
  <si>
    <t>LOTES - LOTE INVADIDO O CON MEJORAS</t>
  </si>
  <si>
    <t>LOTES - LOTE EN PROCESO DE CONSTRUCCIÓN</t>
  </si>
  <si>
    <t>LOTES - PASTO NATURAL AGROPECUARIO</t>
  </si>
  <si>
    <t>LOTES - BOSQUES PROTECTOR PRODUCTOR</t>
  </si>
  <si>
    <t>LOTES - LOTE EN R.P.H (% DSG &lt;&gt;100)</t>
  </si>
  <si>
    <t>LOTES - LOTE R.P.H EN PROCESO DE CONSTRUCCIÓN</t>
  </si>
  <si>
    <t>LOTES - LOTE EN PARCELACION N.P.H</t>
  </si>
  <si>
    <t>COMPLEMENTARIOS - TERRAZA FUTURA CONST.</t>
  </si>
  <si>
    <t>COMPLEMENTARIOS - SECADERO RESIDENCIAL CUBIERTO</t>
  </si>
  <si>
    <t>COMPLEMENTARIOS - SECADERO RESIDENCIAL DESCUBIERTO</t>
  </si>
  <si>
    <t>COMPLEMENTARIOS - CUARTO ÚTIL O DE HOBBYS</t>
  </si>
  <si>
    <t>COMPLEMENTARIOS - PARQUEADERO</t>
  </si>
  <si>
    <t>COMPLEMENTARIOS - PARQUEADERO EXTERIOR CUBIERTO (CERCHAS) RPH</t>
  </si>
  <si>
    <t>COMPLEMENTARIOS - PARQUEADERO EXTERIOR DESCUBIERTO (DOS LINEAS) RPH</t>
  </si>
  <si>
    <t>NOTA: Esta estadística se genera con el uso predial, el cual es el de mayor área del predio. Ejemplo: Un predio puede tener varios usos;  Si se  tiene un predio con dos destinaciones, uno residencial con un área de 50 metros y otro comercial de con un área de 20 metros, se toma el residencial,  porque tiene mayor área.</t>
  </si>
  <si>
    <t>ILOCALIZADO SANTA CRUZ</t>
  </si>
  <si>
    <t>ILOCALIZADO VILLA HERMOSA</t>
  </si>
  <si>
    <t>ILOCALIZADO SAN CRISTOBAL</t>
  </si>
  <si>
    <t>ILOCALIZADO  ALTAVISTA</t>
  </si>
  <si>
    <t>ILOCALIZADO SANTA ELENA</t>
  </si>
  <si>
    <t>Cantidad de predios con Folio de Matrícula inmobiliaria</t>
  </si>
  <si>
    <t>Cantidad de predios que no cuentan con folio de matrícula inmobiliaria</t>
  </si>
  <si>
    <t>Ver Hoja Predios por Comuna</t>
  </si>
  <si>
    <t>Ver Hoja Propietarios por Comuna</t>
  </si>
  <si>
    <t>Ver Hoja Avalúo Catastral por Comuna</t>
  </si>
  <si>
    <t>Ver Hoja Predios Por Uso Predial</t>
  </si>
  <si>
    <t>Ver Hoja Estrato Predominante Barrio</t>
  </si>
  <si>
    <t>Ver Hoja Estrato Predominante Comuna</t>
  </si>
  <si>
    <t>Ver Hoja Predios por Suelo y Avaúo Catastral</t>
  </si>
  <si>
    <t>Ver Hoja Área Construida</t>
  </si>
  <si>
    <t>Avalúo Catastral  Total</t>
  </si>
  <si>
    <t>Predios con Folio Matricula Inmobiliaria</t>
  </si>
  <si>
    <t>Predios sin Folio Matricula Inmobiliaria</t>
  </si>
  <si>
    <t>codComuna</t>
  </si>
  <si>
    <t>CuentaDeMatricula</t>
  </si>
  <si>
    <t>UsoPredial</t>
  </si>
  <si>
    <t>CBML CON CONSTRUCCION - LOTES POR COMUNA</t>
  </si>
  <si>
    <t xml:space="preserve"> LOTES</t>
  </si>
  <si>
    <t xml:space="preserve">Lotes por Comuna </t>
  </si>
  <si>
    <t>Ver Hoja Lotes Por Comuna</t>
  </si>
  <si>
    <t>nomComuna</t>
  </si>
  <si>
    <t>4 Base Gravable por comuna</t>
  </si>
  <si>
    <t>SumaDeAvaluoTotal</t>
  </si>
  <si>
    <t>SANTO DOMINGO SAVIO NO. 1</t>
  </si>
  <si>
    <t>SANTO DOMINGO SAVIO NO. 2</t>
  </si>
  <si>
    <t>MOSCU NO. 2</t>
  </si>
  <si>
    <t>LA ESPERANZA  NO. 2</t>
  </si>
  <si>
    <t>MOSCU NO. 1</t>
  </si>
  <si>
    <t>MANRIQUE</t>
  </si>
  <si>
    <t>CAMPO VALDES NO. 2</t>
  </si>
  <si>
    <t>MANRIQUE CENTRAL NO. 2</t>
  </si>
  <si>
    <t>VERSALLES NO. 1</t>
  </si>
  <si>
    <t>VERSALLES NO. 2</t>
  </si>
  <si>
    <t>SAN JOSE DE LA CIMA NO. 1</t>
  </si>
  <si>
    <t>SAN JOSE DE  LA CIMA NO. 2</t>
  </si>
  <si>
    <t>BERMEJAL-LOS ALAMOS</t>
  </si>
  <si>
    <t>MANRIQUE CENTRAL NO. 1</t>
  </si>
  <si>
    <t>CAMPO VALDES NO. 1</t>
  </si>
  <si>
    <t>EL PROGRESO</t>
  </si>
  <si>
    <t>DOCE DE OCTUBRE NO.1</t>
  </si>
  <si>
    <t>DOCE DE OCTUBRE NO.2</t>
  </si>
  <si>
    <t>SAN MARTIN  DE PORRES</t>
  </si>
  <si>
    <t>EL PROGRESO NO. 2</t>
  </si>
  <si>
    <t>CERRO EL VOLADOR</t>
  </si>
  <si>
    <t>FACULTAD DE MINAS U. NACIONAL</t>
  </si>
  <si>
    <t>AURES NO. 2</t>
  </si>
  <si>
    <t>AURES NO. 1</t>
  </si>
  <si>
    <t>TRECE DE NOVIEMBRE</t>
  </si>
  <si>
    <t>VILLA LILLIAM</t>
  </si>
  <si>
    <t>BARRIOS DE JESUS</t>
  </si>
  <si>
    <t>BOMBONA NO. 2</t>
  </si>
  <si>
    <t>LOS CERROS - EL VERGEL</t>
  </si>
  <si>
    <t>CATALUÑA</t>
  </si>
  <si>
    <t>ASOMADERA NO. 1</t>
  </si>
  <si>
    <t>ASOMADERA NO. 2</t>
  </si>
  <si>
    <t>ASOMADERA NO. 3</t>
  </si>
  <si>
    <t>CORAZON DE JESÚS</t>
  </si>
  <si>
    <t>BOMBONA NO. 1</t>
  </si>
  <si>
    <t>VILLANUEVA</t>
  </si>
  <si>
    <t>ESTADIO</t>
  </si>
  <si>
    <t>SIMÓN BOLIVAR</t>
  </si>
  <si>
    <t>SAN JAVIER NO.2</t>
  </si>
  <si>
    <t>SAN JAVIER NO.1</t>
  </si>
  <si>
    <t>VEINTE DE JULIO</t>
  </si>
  <si>
    <t>ANTONIO NARINO</t>
  </si>
  <si>
    <t>LAS LOMAS NO.1</t>
  </si>
  <si>
    <t>LAS LOMAS NO.2</t>
  </si>
  <si>
    <t>LOS BALSOS NO.1</t>
  </si>
  <si>
    <t>EL DIAMANTE NO.2</t>
  </si>
  <si>
    <t>LOS BALSOS NO.2</t>
  </si>
  <si>
    <t>PARQUE JUAN PABLO II</t>
  </si>
  <si>
    <t>LA SUIZA</t>
  </si>
  <si>
    <t>LA FRISOLA</t>
  </si>
  <si>
    <t>LA VOLCANA GUAYABAL</t>
  </si>
  <si>
    <t>PALMITAS SECTOR CENTRAL</t>
  </si>
  <si>
    <t>LA ALDEA</t>
  </si>
  <si>
    <t>POTRERA MISERENGA</t>
  </si>
  <si>
    <t>LA URQUITA</t>
  </si>
  <si>
    <t>CABECERA URBANA SAN CRISTOBAL</t>
  </si>
  <si>
    <t>LA LOMA</t>
  </si>
  <si>
    <t>LA PALMA-EL PATIO</t>
  </si>
  <si>
    <t>EL UVITO</t>
  </si>
  <si>
    <t>LA CUCHILLA</t>
  </si>
  <si>
    <t>EL LLANO</t>
  </si>
  <si>
    <t>TRAVESÍAS</t>
  </si>
  <si>
    <t>PEDREGAL ALTO</t>
  </si>
  <si>
    <t>PEDREGAL BAJO</t>
  </si>
  <si>
    <t>EL PICACHO</t>
  </si>
  <si>
    <t>EL CARMELO</t>
  </si>
  <si>
    <t>YOLOMBO</t>
  </si>
  <si>
    <t>SAN JOSE DE LA MONTAÑA</t>
  </si>
  <si>
    <t>BOQUERON</t>
  </si>
  <si>
    <t>LA LOMA ORIENTAL</t>
  </si>
  <si>
    <t>AREA DE EXPANSION ALTOS DE CALASANZ</t>
  </si>
  <si>
    <t>AREA DE EXPANSIÓN PAJARITO</t>
  </si>
  <si>
    <t>ALTAVISTA SECTOR CENTRAL</t>
  </si>
  <si>
    <t>AGUAS FRIAS</t>
  </si>
  <si>
    <t>BUGA PATIO BONITO</t>
  </si>
  <si>
    <t>EL CORAZON EL MORRO</t>
  </si>
  <si>
    <t>SAN JOSE DEL MANZANILLO</t>
  </si>
  <si>
    <t>AREA DE EXPANSION ALTAVISTA</t>
  </si>
  <si>
    <t>AREA DE EXPANSION BELEN RINCON</t>
  </si>
  <si>
    <t>AREA DE EXPANSION EL NORAL</t>
  </si>
  <si>
    <t>EL VERGEL</t>
  </si>
  <si>
    <t>POTRERITO</t>
  </si>
  <si>
    <t>LA OCULTA</t>
  </si>
  <si>
    <t>LA VERDE</t>
  </si>
  <si>
    <t>EL ASTILLERO</t>
  </si>
  <si>
    <t>YARUMALITO</t>
  </si>
  <si>
    <t>ÁREA DE EXPANSION SAN ANTONIO DE PRADO</t>
  </si>
  <si>
    <t>EL CERRO</t>
  </si>
  <si>
    <t>EL LLANO SE</t>
  </si>
  <si>
    <t>EL PLAN</t>
  </si>
  <si>
    <t>MEDIA LUNA</t>
  </si>
  <si>
    <t>SANTA ELENA SECTOR CENTRAL</t>
  </si>
  <si>
    <t>EL PLACER</t>
  </si>
  <si>
    <t>PIEDRAS BLANCAS</t>
  </si>
  <si>
    <t>PIEDRAS BLANCAS REPRESA</t>
  </si>
  <si>
    <t>PIEDRA GORDA</t>
  </si>
  <si>
    <t>BARRO BLANCO</t>
  </si>
  <si>
    <t>SUBURBANO MATASANO 3</t>
  </si>
  <si>
    <t>SUBURBANO MATASANO 2</t>
  </si>
  <si>
    <t>SUBURBANO MATASANO 1</t>
  </si>
  <si>
    <t>Estrato_Predominante</t>
  </si>
  <si>
    <t>ds_Barrio</t>
  </si>
  <si>
    <t>cd_Barrio</t>
  </si>
  <si>
    <t>ds_Comuna</t>
  </si>
  <si>
    <t>cd_Comuna</t>
  </si>
  <si>
    <t>Total_Predios_Comuna_Barrio</t>
  </si>
  <si>
    <t>Predios por Comuna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</si>
</sst>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2" formatCode="_-&quot;$&quot;\ * #,##0_-;\-&quot;$&quot;\ * #,##0_-;_-&quot;$&quot;\ * &quot;-&quot;_-;_-@_-"/>
    <numFmt numFmtId="41" formatCode="_-* #,##0_-;\-* #,##0_-;_-* &quot;-&quot;_-;_-@_-"/>
  </numFmts>
  <fonts count="42" x14ac:knownFonts="1">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font>
    <font>
      <sz val="11"/>
      <color indexed="8"/>
      <name val="Calibri"/>
      <family val="2"/>
    </font>
    <font>
      <sz val="10"/>
      <color indexed="8"/>
      <name val="Arial"/>
      <family val="2"/>
    </font>
    <font>
      <b/>
      <sz val="11"/>
      <color indexed="8"/>
      <name val="Calibri"/>
      <family val="2"/>
    </font>
    <font>
      <sz val="10"/>
      <color indexed="8"/>
      <name val="Arial"/>
      <family val="2"/>
    </font>
    <font>
      <sz val="10"/>
      <color indexed="8"/>
      <name val="Arial"/>
      <family val="2"/>
    </font>
    <font>
      <sz val="11"/>
      <color indexed="8"/>
      <name val="Calibri"/>
      <family val="2"/>
    </font>
    <font>
      <b/>
      <sz val="14"/>
      <color theme="1"/>
      <name val="Calibri"/>
      <family val="2"/>
      <scheme val="minor"/>
    </font>
    <font>
      <sz val="12"/>
      <color theme="1"/>
      <name val="Calibri"/>
      <family val="2"/>
      <scheme val="minor"/>
    </font>
    <font>
      <b/>
      <sz val="12"/>
      <color theme="1"/>
      <name val="Calibri"/>
      <family val="2"/>
      <scheme val="minor"/>
    </font>
    <font>
      <sz val="11"/>
      <color rgb="FF000000"/>
      <name val="Calibri"/>
      <family val="2"/>
      <scheme val="minor"/>
    </font>
    <font>
      <b/>
      <sz val="11"/>
      <color rgb="FF000000"/>
      <name val="Calibri"/>
      <family val="2"/>
    </font>
    <font>
      <sz val="11"/>
      <color rgb="FF000000"/>
      <name val="Calibri"/>
      <family val="2"/>
    </font>
    <font>
      <u/>
      <sz val="11"/>
      <color theme="10"/>
      <name val="Calibri"/>
      <family val="2"/>
      <scheme val="minor"/>
    </font>
    <font>
      <sz val="11"/>
      <name val="Calibri"/>
      <family val="2"/>
      <scheme val="minor"/>
    </font>
    <font>
      <sz val="10"/>
      <color indexed="8"/>
      <name val="Arial"/>
      <family val="2"/>
    </font>
    <font>
      <sz val="11"/>
      <color indexed="8"/>
      <name val="Calibri"/>
      <family val="2"/>
    </font>
    <font>
      <sz val="11"/>
      <color indexed="8"/>
      <name val="Calibri"/>
      <family val="2"/>
    </font>
    <font>
      <sz val="10"/>
      <color indexed="8"/>
      <name val="Arial"/>
      <family val="2"/>
    </font>
    <font>
      <sz val="11"/>
      <color indexed="8"/>
      <name val="Calibri"/>
      <family val="2"/>
    </font>
    <font>
      <sz val="10"/>
      <color indexed="8"/>
      <name val="Arial"/>
      <family val="2"/>
    </font>
    <font>
      <b/>
      <sz val="11"/>
      <color indexed="8"/>
      <name val="Calibri"/>
      <family val="2"/>
    </font>
    <font>
      <sz val="11"/>
      <color indexed="8"/>
      <name val="Calibri"/>
      <family val="2"/>
    </font>
    <font>
      <sz val="10"/>
      <color indexed="8"/>
      <name val="Arial"/>
      <family val="2"/>
    </font>
    <font>
      <u/>
      <sz val="11"/>
      <color theme="8"/>
      <name val="Calibri"/>
      <family val="2"/>
      <scheme val="minor"/>
    </font>
    <font>
      <sz val="11"/>
      <color indexed="8"/>
      <name val="Calibri"/>
      <family val="2"/>
    </font>
    <font>
      <sz val="10"/>
      <color indexed="8"/>
      <name val="Arial"/>
      <family val="2"/>
    </font>
    <font>
      <sz val="10"/>
      <color indexed="8"/>
      <name val="Arial"/>
      <family val="2"/>
    </font>
    <font>
      <sz val="11"/>
      <color indexed="8"/>
      <name val="Calibri"/>
      <family val="2"/>
    </font>
    <font>
      <sz val="11"/>
      <color indexed="8"/>
      <name val="Calibri"/>
      <family val="2"/>
    </font>
    <font>
      <sz val="10"/>
      <color indexed="8"/>
      <name val="Arial"/>
      <family val="2"/>
    </font>
    <font>
      <u/>
      <sz val="11"/>
      <color theme="4" tint="-0.249977111117893"/>
      <name val="Calibri"/>
      <family val="2"/>
      <scheme val="minor"/>
    </font>
    <font>
      <sz val="11"/>
      <color indexed="8"/>
      <name val="Calibri"/>
      <family val="2"/>
    </font>
    <font>
      <sz val="10"/>
      <color indexed="8"/>
      <name val="Arial"/>
      <family val="2"/>
    </font>
    <font>
      <sz val="11"/>
      <color indexed="8"/>
      <name val="Calibri"/>
      <family val="2"/>
    </font>
    <font>
      <sz val="10"/>
      <color indexed="8"/>
      <name val="Arial"/>
      <family val="2"/>
    </font>
    <font>
      <sz val="10"/>
      <color indexed="8"/>
      <name val="Arial"/>
    </font>
    <font>
      <sz val="11"/>
      <color indexed="8"/>
      <name val="Calibri"/>
    </font>
    <font>
      <sz val="11"/>
      <color rgb="FFFF0000"/>
      <name val="Calibri"/>
      <family val="2"/>
    </font>
  </fonts>
  <fills count="8">
    <fill>
      <patternFill patternType="none"/>
    </fill>
    <fill>
      <patternFill patternType="gray125"/>
    </fill>
    <fill>
      <patternFill patternType="solid">
        <fgColor indexed="22"/>
        <bgColor indexed="0"/>
      </patternFill>
    </fill>
    <fill>
      <patternFill patternType="solid">
        <fgColor theme="4" tint="0.79998168889431442"/>
        <bgColor indexed="64"/>
      </patternFill>
    </fill>
    <fill>
      <patternFill patternType="solid">
        <fgColor theme="2"/>
        <bgColor indexed="64"/>
      </patternFill>
    </fill>
    <fill>
      <patternFill patternType="solid">
        <fgColor theme="2" tint="-9.9978637043366805E-2"/>
        <bgColor indexed="64"/>
      </patternFill>
    </fill>
    <fill>
      <patternFill patternType="solid">
        <fgColor theme="7" tint="0.59999389629810485"/>
        <bgColor indexed="64"/>
      </patternFill>
    </fill>
    <fill>
      <patternFill patternType="solid">
        <fgColor theme="4" tint="0.59999389629810485"/>
        <bgColor indexed="64"/>
      </patternFill>
    </fill>
  </fills>
  <borders count="1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22"/>
      </left>
      <right style="thin">
        <color indexed="22"/>
      </right>
      <top/>
      <bottom style="thin">
        <color indexed="22"/>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theme="1"/>
      </top>
      <bottom/>
      <diagonal/>
    </border>
    <border>
      <left/>
      <right style="thin">
        <color indexed="22"/>
      </right>
      <top/>
      <bottom style="thin">
        <color indexed="22"/>
      </bottom>
      <diagonal/>
    </border>
    <border>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40">
    <xf numFmtId="0" fontId="0" fillId="0" borderId="0"/>
    <xf numFmtId="41" fontId="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7" fillId="0" borderId="0"/>
    <xf numFmtId="0" fontId="8" fillId="0" borderId="0"/>
    <xf numFmtId="42" fontId="1" fillId="0" borderId="0" applyFont="0" applyFill="0" applyBorder="0" applyAlignment="0" applyProtection="0"/>
    <xf numFmtId="0" fontId="5" fillId="0" borderId="0"/>
    <xf numFmtId="0" fontId="8" fillId="0" borderId="0"/>
    <xf numFmtId="0" fontId="5" fillId="0" borderId="0"/>
    <xf numFmtId="0" fontId="16" fillId="0" borderId="0" applyNumberFormat="0" applyFill="0" applyBorder="0" applyAlignment="0" applyProtection="0"/>
    <xf numFmtId="0" fontId="8" fillId="0" borderId="0"/>
    <xf numFmtId="0" fontId="18" fillId="0" borderId="0"/>
    <xf numFmtId="0" fontId="18" fillId="0" borderId="0"/>
    <xf numFmtId="0" fontId="21" fillId="0" borderId="0"/>
    <xf numFmtId="0" fontId="21" fillId="0" borderId="0"/>
    <xf numFmtId="41" fontId="1" fillId="0" borderId="0" applyFont="0" applyFill="0" applyBorder="0" applyAlignment="0" applyProtection="0"/>
    <xf numFmtId="42" fontId="1" fillId="0" borderId="0" applyFont="0" applyFill="0" applyBorder="0" applyAlignment="0" applyProtection="0"/>
    <xf numFmtId="0" fontId="23" fillId="0" borderId="0"/>
    <xf numFmtId="0" fontId="23" fillId="0" borderId="0"/>
    <xf numFmtId="0" fontId="26" fillId="0" borderId="0"/>
    <xf numFmtId="0" fontId="29" fillId="0" borderId="0"/>
    <xf numFmtId="0" fontId="30" fillId="0" borderId="0"/>
    <xf numFmtId="0" fontId="33" fillId="0" borderId="0"/>
    <xf numFmtId="0" fontId="33" fillId="0" borderId="0"/>
    <xf numFmtId="0" fontId="33" fillId="0" borderId="0"/>
    <xf numFmtId="0" fontId="33" fillId="0" borderId="0"/>
    <xf numFmtId="0" fontId="33" fillId="0" borderId="0"/>
    <xf numFmtId="0" fontId="36" fillId="0" borderId="0"/>
    <xf numFmtId="0" fontId="36" fillId="0" borderId="0"/>
    <xf numFmtId="0" fontId="5" fillId="0" borderId="0"/>
    <xf numFmtId="0" fontId="38" fillId="0" borderId="0"/>
    <xf numFmtId="0" fontId="38" fillId="0" borderId="0"/>
    <xf numFmtId="0" fontId="5" fillId="0" borderId="0"/>
    <xf numFmtId="0" fontId="5" fillId="0" borderId="0"/>
    <xf numFmtId="0" fontId="39" fillId="0" borderId="0"/>
    <xf numFmtId="0" fontId="39" fillId="0" borderId="0"/>
  </cellStyleXfs>
  <cellXfs count="151">
    <xf numFmtId="0" fontId="0" fillId="0" borderId="0" xfId="0"/>
    <xf numFmtId="1" fontId="2" fillId="0" borderId="1" xfId="0" applyNumberFormat="1" applyFont="1" applyFill="1" applyBorder="1" applyAlignment="1">
      <alignment horizontal="center"/>
    </xf>
    <xf numFmtId="1" fontId="2" fillId="0" borderId="2" xfId="0" applyNumberFormat="1" applyFont="1" applyFill="1" applyBorder="1" applyAlignment="1">
      <alignment horizontal="center"/>
    </xf>
    <xf numFmtId="0" fontId="0" fillId="0" borderId="2" xfId="0" applyFont="1" applyFill="1" applyBorder="1" applyAlignment="1">
      <alignment horizontal="center"/>
    </xf>
    <xf numFmtId="0" fontId="0" fillId="0" borderId="2" xfId="0" applyBorder="1" applyAlignment="1">
      <alignment horizontal="center"/>
    </xf>
    <xf numFmtId="41" fontId="4" fillId="0" borderId="2" xfId="1" applyFont="1" applyFill="1" applyBorder="1" applyAlignment="1">
      <alignment horizontal="center" wrapText="1"/>
    </xf>
    <xf numFmtId="0" fontId="4" fillId="0" borderId="2" xfId="3" applyFont="1" applyFill="1" applyBorder="1" applyAlignment="1">
      <alignment horizontal="center" wrapText="1"/>
    </xf>
    <xf numFmtId="0" fontId="6" fillId="2" borderId="2" xfId="3" applyFont="1" applyFill="1" applyBorder="1" applyAlignment="1">
      <alignment horizontal="center"/>
    </xf>
    <xf numFmtId="0" fontId="4" fillId="0" borderId="2" xfId="2" applyFont="1" applyFill="1" applyBorder="1" applyAlignment="1">
      <alignment horizontal="center" wrapText="1"/>
    </xf>
    <xf numFmtId="0" fontId="6" fillId="2" borderId="2" xfId="2" applyFont="1" applyFill="1" applyBorder="1" applyAlignment="1">
      <alignment horizontal="center"/>
    </xf>
    <xf numFmtId="0" fontId="4" fillId="0" borderId="2" xfId="4" applyFont="1" applyFill="1" applyBorder="1" applyAlignment="1">
      <alignment horizontal="center" wrapText="1"/>
    </xf>
    <xf numFmtId="0" fontId="4" fillId="0" borderId="2" xfId="6" applyFont="1" applyFill="1" applyBorder="1" applyAlignment="1">
      <alignment horizontal="center" wrapText="1"/>
    </xf>
    <xf numFmtId="41" fontId="6" fillId="2" borderId="2" xfId="1" applyFont="1" applyFill="1" applyBorder="1" applyAlignment="1"/>
    <xf numFmtId="0" fontId="6" fillId="2" borderId="2" xfId="5" applyFont="1" applyFill="1" applyBorder="1" applyAlignment="1">
      <alignment horizontal="center"/>
    </xf>
    <xf numFmtId="0" fontId="3" fillId="0" borderId="2" xfId="7" applyFont="1" applyFill="1" applyBorder="1" applyAlignment="1">
      <alignment horizontal="center" wrapText="1"/>
    </xf>
    <xf numFmtId="41" fontId="4" fillId="0" borderId="0" xfId="1" applyFont="1" applyFill="1" applyBorder="1" applyAlignment="1">
      <alignment horizontal="center" wrapText="1"/>
    </xf>
    <xf numFmtId="41" fontId="4" fillId="0" borderId="2" xfId="1" applyFont="1" applyFill="1" applyBorder="1" applyAlignment="1">
      <alignment horizontal="right" wrapText="1"/>
    </xf>
    <xf numFmtId="41" fontId="0" fillId="0" borderId="0" xfId="0" applyNumberFormat="1"/>
    <xf numFmtId="41" fontId="0" fillId="0" borderId="2" xfId="1" applyFont="1" applyBorder="1" applyAlignment="1">
      <alignment horizontal="center"/>
    </xf>
    <xf numFmtId="0" fontId="6" fillId="2" borderId="2" xfId="6" applyFont="1" applyFill="1" applyBorder="1" applyAlignment="1">
      <alignment horizontal="center"/>
    </xf>
    <xf numFmtId="41" fontId="3" fillId="0" borderId="0" xfId="1" applyFont="1" applyFill="1" applyBorder="1" applyAlignment="1">
      <alignment horizontal="center" wrapText="1"/>
    </xf>
    <xf numFmtId="41" fontId="4" fillId="0" borderId="0" xfId="1" applyFont="1" applyFill="1" applyBorder="1" applyAlignment="1">
      <alignment wrapText="1"/>
    </xf>
    <xf numFmtId="41" fontId="4" fillId="0" borderId="0" xfId="1" applyFont="1" applyFill="1" applyBorder="1" applyAlignment="1">
      <alignment horizontal="right" wrapText="1"/>
    </xf>
    <xf numFmtId="0" fontId="3" fillId="0" borderId="6" xfId="10" applyFont="1" applyFill="1" applyBorder="1" applyAlignment="1">
      <alignment horizontal="right" wrapText="1"/>
    </xf>
    <xf numFmtId="41" fontId="9" fillId="0" borderId="2" xfId="1" applyFont="1" applyFill="1" applyBorder="1" applyAlignment="1">
      <alignment horizontal="right" wrapText="1"/>
    </xf>
    <xf numFmtId="0" fontId="9" fillId="0" borderId="0" xfId="11" applyFont="1" applyFill="1" applyBorder="1" applyAlignment="1">
      <alignment horizontal="right" wrapText="1"/>
    </xf>
    <xf numFmtId="0" fontId="0" fillId="0" borderId="0" xfId="0" applyBorder="1"/>
    <xf numFmtId="42" fontId="3" fillId="0" borderId="0" xfId="9" applyFont="1" applyFill="1" applyBorder="1" applyAlignment="1">
      <alignment horizontal="center" wrapText="1"/>
    </xf>
    <xf numFmtId="0" fontId="3" fillId="0" borderId="2" xfId="5" applyFont="1" applyFill="1" applyBorder="1" applyAlignment="1">
      <alignment horizontal="center" wrapText="1"/>
    </xf>
    <xf numFmtId="41" fontId="4" fillId="0" borderId="2" xfId="1" applyFont="1" applyFill="1" applyBorder="1" applyAlignment="1">
      <alignment horizontal="center" vertical="center" wrapText="1"/>
    </xf>
    <xf numFmtId="1" fontId="2" fillId="0" borderId="2" xfId="0" applyNumberFormat="1" applyFont="1" applyFill="1" applyBorder="1" applyAlignment="1">
      <alignment horizontal="center" vertical="center"/>
    </xf>
    <xf numFmtId="0" fontId="6" fillId="3" borderId="2" xfId="12" applyFont="1" applyFill="1" applyBorder="1" applyAlignment="1">
      <alignment horizontal="center"/>
    </xf>
    <xf numFmtId="0" fontId="6" fillId="0" borderId="2" xfId="12" applyFont="1" applyFill="1" applyBorder="1" applyAlignment="1">
      <alignment horizontal="center" wrapText="1"/>
    </xf>
    <xf numFmtId="0" fontId="3" fillId="0" borderId="2" xfId="12" applyFont="1" applyFill="1" applyBorder="1" applyAlignment="1">
      <alignment horizontal="center" wrapText="1"/>
    </xf>
    <xf numFmtId="41" fontId="3" fillId="0" borderId="2" xfId="1" applyFont="1" applyFill="1" applyBorder="1" applyAlignment="1">
      <alignment horizontal="center" wrapText="1"/>
    </xf>
    <xf numFmtId="0" fontId="6" fillId="2" borderId="5" xfId="3" applyFont="1" applyFill="1" applyBorder="1" applyAlignment="1">
      <alignment horizontal="center"/>
    </xf>
    <xf numFmtId="0" fontId="6" fillId="2" borderId="1" xfId="3" applyFont="1" applyFill="1" applyBorder="1" applyAlignment="1">
      <alignment horizontal="center"/>
    </xf>
    <xf numFmtId="0" fontId="6" fillId="2" borderId="1" xfId="2" applyFont="1" applyFill="1" applyBorder="1" applyAlignment="1">
      <alignment horizontal="center"/>
    </xf>
    <xf numFmtId="0" fontId="6" fillId="2" borderId="7" xfId="3" applyFont="1" applyFill="1" applyBorder="1" applyAlignment="1">
      <alignment horizontal="center"/>
    </xf>
    <xf numFmtId="0" fontId="4" fillId="0" borderId="3" xfId="4" applyFont="1" applyFill="1" applyBorder="1" applyAlignment="1">
      <alignment horizontal="center" wrapText="1"/>
    </xf>
    <xf numFmtId="0" fontId="4" fillId="0" borderId="3" xfId="2" applyFont="1" applyFill="1" applyBorder="1" applyAlignment="1">
      <alignment horizontal="center" wrapText="1"/>
    </xf>
    <xf numFmtId="0" fontId="14" fillId="0" borderId="2" xfId="0" applyFont="1" applyBorder="1" applyAlignment="1">
      <alignment horizontal="center" vertical="center"/>
    </xf>
    <xf numFmtId="0" fontId="13" fillId="0" borderId="2" xfId="0" applyFont="1" applyBorder="1" applyAlignment="1">
      <alignment horizontal="center"/>
    </xf>
    <xf numFmtId="0" fontId="15" fillId="0" borderId="2" xfId="0" applyFont="1" applyBorder="1" applyAlignment="1">
      <alignment horizontal="center" vertical="center"/>
    </xf>
    <xf numFmtId="0" fontId="0" fillId="0" borderId="7" xfId="0" applyFont="1" applyFill="1" applyBorder="1" applyAlignment="1">
      <alignment horizontal="center"/>
    </xf>
    <xf numFmtId="0" fontId="9" fillId="0" borderId="0" xfId="8" applyFont="1" applyFill="1" applyBorder="1" applyAlignment="1">
      <alignment horizontal="center"/>
    </xf>
    <xf numFmtId="0" fontId="16" fillId="0" borderId="2" xfId="13" applyBorder="1" applyAlignment="1">
      <alignment horizontal="center"/>
    </xf>
    <xf numFmtId="0" fontId="6" fillId="5" borderId="2" xfId="2" applyNumberFormat="1" applyFont="1" applyFill="1" applyBorder="1" applyAlignment="1">
      <alignment horizontal="center"/>
    </xf>
    <xf numFmtId="0" fontId="9" fillId="0" borderId="0" xfId="8" applyFont="1" applyFill="1" applyBorder="1" applyAlignment="1">
      <alignment horizontal="right" wrapText="1"/>
    </xf>
    <xf numFmtId="0" fontId="0" fillId="0" borderId="0" xfId="0" applyFill="1" applyBorder="1"/>
    <xf numFmtId="0" fontId="9" fillId="0" borderId="0" xfId="14" applyFont="1" applyFill="1" applyBorder="1" applyAlignment="1">
      <alignment wrapText="1"/>
    </xf>
    <xf numFmtId="0" fontId="9" fillId="0" borderId="0" xfId="14" applyFont="1" applyFill="1" applyBorder="1" applyAlignment="1">
      <alignment horizontal="center"/>
    </xf>
    <xf numFmtId="0" fontId="17" fillId="0" borderId="2" xfId="0" applyFont="1" applyFill="1" applyBorder="1" applyAlignment="1">
      <alignment horizontal="center"/>
    </xf>
    <xf numFmtId="0" fontId="19" fillId="0" borderId="0" xfId="15" applyFont="1" applyFill="1" applyBorder="1" applyAlignment="1">
      <alignment horizontal="center"/>
    </xf>
    <xf numFmtId="0" fontId="19" fillId="0" borderId="0" xfId="16" applyFont="1" applyFill="1" applyBorder="1" applyAlignment="1">
      <alignment horizontal="center"/>
    </xf>
    <xf numFmtId="0" fontId="19" fillId="0" borderId="0" xfId="15" applyFont="1" applyFill="1" applyBorder="1" applyAlignment="1">
      <alignment wrapText="1"/>
    </xf>
    <xf numFmtId="0" fontId="20" fillId="0" borderId="0" xfId="17" applyFont="1" applyFill="1" applyBorder="1" applyAlignment="1">
      <alignment horizontal="center"/>
    </xf>
    <xf numFmtId="0" fontId="20" fillId="0" borderId="0" xfId="18" applyFont="1" applyFill="1" applyBorder="1" applyAlignment="1">
      <alignment wrapText="1"/>
    </xf>
    <xf numFmtId="0" fontId="20" fillId="0" borderId="0" xfId="18" applyFont="1" applyFill="1" applyBorder="1" applyAlignment="1">
      <alignment horizontal="center"/>
    </xf>
    <xf numFmtId="0" fontId="0" fillId="0" borderId="0" xfId="0" applyFill="1" applyBorder="1"/>
    <xf numFmtId="1" fontId="0" fillId="0" borderId="0" xfId="0" applyNumberFormat="1" applyAlignment="1">
      <alignment horizontal="center"/>
    </xf>
    <xf numFmtId="41" fontId="0" fillId="0" borderId="2" xfId="1" applyFont="1" applyFill="1" applyBorder="1" applyAlignment="1">
      <alignment horizontal="center"/>
    </xf>
    <xf numFmtId="3" fontId="0" fillId="0" borderId="10" xfId="0" applyNumberFormat="1" applyFont="1" applyBorder="1"/>
    <xf numFmtId="41" fontId="3" fillId="0" borderId="2" xfId="1" applyFont="1" applyFill="1" applyBorder="1" applyAlignment="1">
      <alignment horizontal="right" wrapText="1"/>
    </xf>
    <xf numFmtId="0" fontId="22" fillId="0" borderId="0" xfId="21" applyFont="1" applyFill="1" applyBorder="1" applyAlignment="1">
      <alignment horizontal="right" wrapText="1"/>
    </xf>
    <xf numFmtId="0" fontId="22" fillId="0" borderId="0" xfId="21" applyFont="1" applyFill="1" applyBorder="1" applyAlignment="1">
      <alignment horizontal="center"/>
    </xf>
    <xf numFmtId="0" fontId="24" fillId="5" borderId="1" xfId="0" applyFont="1" applyFill="1" applyBorder="1" applyAlignment="1">
      <alignment horizontal="center" wrapText="1"/>
    </xf>
    <xf numFmtId="0" fontId="6" fillId="5" borderId="2" xfId="2" applyFont="1" applyFill="1" applyBorder="1" applyAlignment="1">
      <alignment horizontal="center" wrapText="1"/>
    </xf>
    <xf numFmtId="41" fontId="0" fillId="0" borderId="0" xfId="1" applyFont="1" applyBorder="1" applyAlignment="1">
      <alignment horizontal="center"/>
    </xf>
    <xf numFmtId="0" fontId="22" fillId="0" borderId="0" xfId="22" applyFont="1" applyFill="1" applyBorder="1" applyAlignment="1">
      <alignment horizontal="center" wrapText="1"/>
    </xf>
    <xf numFmtId="0" fontId="3" fillId="0" borderId="2" xfId="3" applyFont="1" applyFill="1" applyBorder="1" applyAlignment="1">
      <alignment horizontal="center" wrapText="1"/>
    </xf>
    <xf numFmtId="0" fontId="16" fillId="0" borderId="2" xfId="13" quotePrefix="1" applyBorder="1" applyAlignment="1">
      <alignment horizontal="center"/>
    </xf>
    <xf numFmtId="0" fontId="27" fillId="0" borderId="2" xfId="13" applyFont="1" applyBorder="1" applyAlignment="1">
      <alignment horizontal="center"/>
    </xf>
    <xf numFmtId="41" fontId="3" fillId="0" borderId="0" xfId="1" applyFont="1" applyFill="1" applyBorder="1" applyAlignment="1">
      <alignment horizontal="right" wrapText="1"/>
    </xf>
    <xf numFmtId="0" fontId="28" fillId="0" borderId="0" xfId="24" applyFont="1" applyFill="1" applyBorder="1" applyAlignment="1">
      <alignment horizontal="center"/>
    </xf>
    <xf numFmtId="0" fontId="28" fillId="0" borderId="0" xfId="24" applyFont="1" applyFill="1" applyBorder="1" applyAlignment="1">
      <alignment horizontal="right" wrapText="1"/>
    </xf>
    <xf numFmtId="0" fontId="31" fillId="0" borderId="0" xfId="25" applyFont="1" applyFill="1" applyBorder="1" applyAlignment="1">
      <alignment horizontal="center"/>
    </xf>
    <xf numFmtId="0" fontId="31" fillId="0" borderId="0" xfId="25" applyFont="1" applyFill="1" applyBorder="1" applyAlignment="1">
      <alignment horizontal="right" wrapText="1"/>
    </xf>
    <xf numFmtId="0" fontId="32" fillId="0" borderId="0" xfId="26" applyFont="1" applyFill="1" applyBorder="1" applyAlignment="1">
      <alignment horizontal="right" wrapText="1"/>
    </xf>
    <xf numFmtId="0" fontId="32" fillId="0" borderId="0" xfId="27" applyFont="1" applyFill="1" applyBorder="1" applyAlignment="1">
      <alignment horizontal="center"/>
    </xf>
    <xf numFmtId="0" fontId="32" fillId="0" borderId="0" xfId="28" applyFont="1" applyFill="1" applyBorder="1" applyAlignment="1">
      <alignment horizontal="center"/>
    </xf>
    <xf numFmtId="0" fontId="32" fillId="0" borderId="0" xfId="29" applyFont="1" applyFill="1" applyBorder="1" applyAlignment="1">
      <alignment horizontal="center"/>
    </xf>
    <xf numFmtId="0" fontId="34" fillId="0" borderId="2" xfId="13" applyFont="1" applyBorder="1" applyAlignment="1">
      <alignment horizontal="center"/>
    </xf>
    <xf numFmtId="0" fontId="32" fillId="0" borderId="0" xfId="30" applyFont="1" applyFill="1" applyBorder="1" applyAlignment="1">
      <alignment horizontal="right" wrapText="1"/>
    </xf>
    <xf numFmtId="0" fontId="32" fillId="0" borderId="0" xfId="28" applyFont="1" applyFill="1" applyBorder="1" applyAlignment="1">
      <alignment horizontal="right" wrapText="1"/>
    </xf>
    <xf numFmtId="0" fontId="32" fillId="0" borderId="0" xfId="28" applyFont="1" applyFill="1" applyBorder="1" applyAlignment="1">
      <alignment wrapText="1"/>
    </xf>
    <xf numFmtId="0" fontId="32" fillId="0" borderId="12" xfId="27" applyFont="1" applyFill="1" applyBorder="1" applyAlignment="1">
      <alignment horizontal="right" wrapText="1"/>
    </xf>
    <xf numFmtId="0" fontId="35" fillId="0" borderId="0" xfId="31" applyFont="1" applyFill="1" applyBorder="1" applyAlignment="1">
      <alignment horizontal="right" wrapText="1"/>
    </xf>
    <xf numFmtId="0" fontId="35" fillId="0" borderId="0" xfId="31" applyFont="1" applyFill="1" applyBorder="1" applyAlignment="1">
      <alignment horizontal="center"/>
    </xf>
    <xf numFmtId="0" fontId="35" fillId="0" borderId="0" xfId="32" applyFont="1" applyFill="1" applyBorder="1" applyAlignment="1">
      <alignment horizontal="center"/>
    </xf>
    <xf numFmtId="0" fontId="35" fillId="0" borderId="0" xfId="31" applyFont="1" applyFill="1" applyBorder="1" applyAlignment="1">
      <alignment wrapText="1"/>
    </xf>
    <xf numFmtId="0" fontId="35" fillId="0" borderId="0" xfId="32" applyFont="1" applyFill="1" applyBorder="1" applyAlignment="1">
      <alignment horizontal="right" wrapText="1"/>
    </xf>
    <xf numFmtId="0" fontId="35" fillId="0" borderId="0" xfId="32" applyFont="1" applyFill="1" applyBorder="1" applyAlignment="1">
      <alignment wrapText="1"/>
    </xf>
    <xf numFmtId="0" fontId="6" fillId="2" borderId="2" xfId="3" applyFont="1" applyFill="1" applyBorder="1" applyAlignment="1">
      <alignment horizontal="center"/>
    </xf>
    <xf numFmtId="0" fontId="0" fillId="0" borderId="2" xfId="0" applyBorder="1"/>
    <xf numFmtId="3" fontId="0" fillId="0" borderId="2" xfId="0" applyNumberFormat="1" applyBorder="1"/>
    <xf numFmtId="0" fontId="3" fillId="2" borderId="13" xfId="33" applyFont="1" applyFill="1" applyBorder="1" applyAlignment="1">
      <alignment horizontal="center"/>
    </xf>
    <xf numFmtId="0" fontId="3" fillId="0" borderId="14" xfId="33" applyFont="1" applyFill="1" applyBorder="1" applyAlignment="1">
      <alignment horizontal="right" wrapText="1"/>
    </xf>
    <xf numFmtId="0" fontId="37" fillId="0" borderId="0" xfId="34" applyFont="1" applyFill="1" applyBorder="1" applyAlignment="1">
      <alignment horizontal="center"/>
    </xf>
    <xf numFmtId="41" fontId="9" fillId="0" borderId="0" xfId="1" applyFont="1" applyFill="1" applyBorder="1" applyAlignment="1">
      <alignment horizontal="right" wrapText="1"/>
    </xf>
    <xf numFmtId="0" fontId="37" fillId="0" borderId="0" xfId="35" applyFont="1" applyFill="1" applyBorder="1" applyAlignment="1">
      <alignment horizontal="center"/>
    </xf>
    <xf numFmtId="0" fontId="3" fillId="2" borderId="2" xfId="36" applyFont="1" applyFill="1" applyBorder="1" applyAlignment="1">
      <alignment horizontal="center"/>
    </xf>
    <xf numFmtId="0" fontId="3" fillId="0" borderId="2" xfId="36" applyFont="1" applyFill="1" applyBorder="1" applyAlignment="1">
      <alignment horizontal="center" wrapText="1"/>
    </xf>
    <xf numFmtId="0" fontId="3" fillId="0" borderId="6" xfId="37" applyFont="1" applyFill="1" applyBorder="1" applyAlignment="1">
      <alignment horizontal="right" wrapText="1"/>
    </xf>
    <xf numFmtId="0" fontId="3" fillId="0" borderId="0" xfId="37" applyFont="1" applyFill="1" applyBorder="1" applyAlignment="1">
      <alignment horizontal="center"/>
    </xf>
    <xf numFmtId="0" fontId="40" fillId="0" borderId="6" xfId="38" applyFont="1" applyFill="1" applyBorder="1" applyAlignment="1">
      <alignment horizontal="right" wrapText="1"/>
    </xf>
    <xf numFmtId="0" fontId="3" fillId="0" borderId="0" xfId="6" applyFont="1" applyFill="1" applyBorder="1" applyAlignment="1">
      <alignment horizontal="right" wrapText="1"/>
    </xf>
    <xf numFmtId="0" fontId="3" fillId="0" borderId="0" xfId="6" applyFont="1" applyFill="1" applyBorder="1" applyAlignment="1">
      <alignment horizontal="center"/>
    </xf>
    <xf numFmtId="0" fontId="40" fillId="0" borderId="0" xfId="39" applyFont="1" applyFill="1" applyBorder="1" applyAlignment="1">
      <alignment horizontal="center"/>
    </xf>
    <xf numFmtId="0" fontId="40" fillId="0" borderId="0" xfId="39" applyFont="1" applyFill="1" applyBorder="1" applyAlignment="1">
      <alignment horizontal="right" wrapText="1"/>
    </xf>
    <xf numFmtId="0" fontId="40" fillId="0" borderId="0" xfId="39" applyFont="1" applyFill="1" applyBorder="1" applyAlignment="1">
      <alignment wrapText="1"/>
    </xf>
    <xf numFmtId="0" fontId="3" fillId="0" borderId="0" xfId="32" applyFont="1" applyFill="1" applyBorder="1" applyAlignment="1">
      <alignment wrapText="1"/>
    </xf>
    <xf numFmtId="41" fontId="25" fillId="0" borderId="0" xfId="23" applyNumberFormat="1" applyFont="1" applyFill="1" applyBorder="1" applyAlignment="1">
      <alignment horizontal="center"/>
    </xf>
    <xf numFmtId="0" fontId="40" fillId="0" borderId="14" xfId="38" applyFont="1" applyFill="1" applyBorder="1" applyAlignment="1">
      <alignment horizontal="right" wrapText="1"/>
    </xf>
    <xf numFmtId="0" fontId="41" fillId="0" borderId="0" xfId="38" applyFont="1" applyFill="1" applyBorder="1" applyAlignment="1">
      <alignment horizontal="center"/>
    </xf>
    <xf numFmtId="14" fontId="0" fillId="0" borderId="0" xfId="0" applyNumberFormat="1"/>
    <xf numFmtId="47" fontId="32" fillId="0" borderId="11" xfId="27" applyNumberFormat="1" applyFont="1" applyFill="1" applyBorder="1" applyAlignment="1">
      <alignment horizontal="right" wrapText="1"/>
    </xf>
    <xf numFmtId="47" fontId="32" fillId="0" borderId="12" xfId="27" applyNumberFormat="1" applyFont="1" applyFill="1" applyBorder="1" applyAlignment="1">
      <alignment horizontal="right" wrapText="1"/>
    </xf>
    <xf numFmtId="41" fontId="22" fillId="0" borderId="0" xfId="22" applyNumberFormat="1" applyFont="1" applyFill="1" applyBorder="1" applyAlignment="1">
      <alignment horizontal="center" wrapText="1"/>
    </xf>
    <xf numFmtId="47" fontId="0" fillId="0" borderId="0" xfId="0" applyNumberFormat="1"/>
    <xf numFmtId="0" fontId="40" fillId="0" borderId="11" xfId="38" applyFont="1" applyFill="1" applyBorder="1" applyAlignment="1">
      <alignment horizontal="right" wrapText="1"/>
    </xf>
    <xf numFmtId="0" fontId="40" fillId="0" borderId="12" xfId="38" applyFont="1" applyFill="1" applyBorder="1" applyAlignment="1">
      <alignment horizontal="right" wrapText="1"/>
    </xf>
    <xf numFmtId="0" fontId="3" fillId="0" borderId="0" xfId="3" applyFont="1" applyFill="1" applyBorder="1" applyAlignment="1">
      <alignment horizontal="center" wrapText="1"/>
    </xf>
    <xf numFmtId="0" fontId="40" fillId="0" borderId="0" xfId="38" applyFont="1" applyFill="1" applyBorder="1" applyAlignment="1">
      <alignment horizontal="right" wrapText="1"/>
    </xf>
    <xf numFmtId="0" fontId="2" fillId="7" borderId="2" xfId="0" applyFont="1" applyFill="1" applyBorder="1" applyAlignment="1">
      <alignment horizontal="center"/>
    </xf>
    <xf numFmtId="47" fontId="4" fillId="0" borderId="0" xfId="1" applyNumberFormat="1" applyFont="1" applyFill="1" applyBorder="1" applyAlignment="1">
      <alignment horizontal="right" wrapText="1"/>
    </xf>
    <xf numFmtId="42" fontId="40" fillId="0" borderId="0" xfId="9" applyFont="1" applyFill="1" applyBorder="1" applyAlignment="1">
      <alignment horizontal="right" wrapText="1"/>
    </xf>
    <xf numFmtId="47" fontId="28" fillId="0" borderId="0" xfId="24" applyNumberFormat="1" applyFont="1" applyFill="1" applyBorder="1" applyAlignment="1">
      <alignment horizontal="right" wrapText="1"/>
    </xf>
    <xf numFmtId="47" fontId="3" fillId="0" borderId="0" xfId="1" applyNumberFormat="1" applyFont="1" applyFill="1" applyBorder="1" applyAlignment="1">
      <alignment horizontal="right" wrapText="1"/>
    </xf>
    <xf numFmtId="42" fontId="28" fillId="0" borderId="0" xfId="9" applyFont="1" applyFill="1" applyBorder="1" applyAlignment="1">
      <alignment horizontal="right" wrapText="1"/>
    </xf>
    <xf numFmtId="42" fontId="0" fillId="0" borderId="0" xfId="9" applyFont="1" applyFill="1" applyBorder="1"/>
    <xf numFmtId="47" fontId="32" fillId="0" borderId="0" xfId="30" applyNumberFormat="1" applyFont="1" applyFill="1" applyBorder="1" applyAlignment="1">
      <alignment horizontal="right" wrapText="1"/>
    </xf>
    <xf numFmtId="47" fontId="0" fillId="0" borderId="0" xfId="0" applyNumberFormat="1" applyFill="1" applyBorder="1"/>
    <xf numFmtId="42" fontId="0" fillId="0" borderId="0" xfId="9" applyFont="1"/>
    <xf numFmtId="3" fontId="40" fillId="0" borderId="3" xfId="30" applyNumberFormat="1" applyFont="1" applyFill="1" applyBorder="1" applyAlignment="1">
      <alignment horizontal="right" wrapText="1"/>
    </xf>
    <xf numFmtId="3" fontId="40" fillId="0" borderId="3" xfId="24" applyNumberFormat="1" applyFont="1" applyFill="1" applyBorder="1" applyAlignment="1">
      <alignment horizontal="right" wrapText="1"/>
    </xf>
    <xf numFmtId="1" fontId="2" fillId="0" borderId="3" xfId="0" applyNumberFormat="1" applyFont="1" applyFill="1" applyBorder="1" applyAlignment="1">
      <alignment horizontal="center" vertical="center"/>
    </xf>
    <xf numFmtId="1" fontId="2" fillId="0" borderId="1" xfId="0" applyNumberFormat="1" applyFont="1" applyFill="1" applyBorder="1" applyAlignment="1">
      <alignment horizontal="center" vertical="center"/>
    </xf>
    <xf numFmtId="0" fontId="0" fillId="0" borderId="3" xfId="0" applyFont="1" applyFill="1" applyBorder="1" applyAlignment="1">
      <alignment horizontal="center" vertical="center" wrapText="1"/>
    </xf>
    <xf numFmtId="0" fontId="0" fillId="0" borderId="1" xfId="0" applyFont="1" applyFill="1" applyBorder="1" applyAlignment="1">
      <alignment horizontal="center" vertical="center"/>
    </xf>
    <xf numFmtId="0" fontId="10" fillId="4" borderId="2" xfId="0" applyFont="1" applyFill="1" applyBorder="1" applyAlignment="1">
      <alignment horizontal="center" vertical="center"/>
    </xf>
    <xf numFmtId="0" fontId="10" fillId="4" borderId="3" xfId="0" applyFont="1" applyFill="1" applyBorder="1" applyAlignment="1">
      <alignment horizontal="center" vertical="center"/>
    </xf>
    <xf numFmtId="0" fontId="16" fillId="0" borderId="3" xfId="13" applyFill="1" applyBorder="1" applyAlignment="1">
      <alignment horizontal="center" wrapText="1"/>
    </xf>
    <xf numFmtId="0" fontId="16" fillId="0" borderId="1" xfId="13" applyFill="1" applyBorder="1" applyAlignment="1">
      <alignment horizontal="center" wrapText="1"/>
    </xf>
    <xf numFmtId="0" fontId="2" fillId="6" borderId="2" xfId="0" applyFont="1" applyFill="1" applyBorder="1" applyAlignment="1">
      <alignment horizontal="center"/>
    </xf>
    <xf numFmtId="0" fontId="6" fillId="2" borderId="4" xfId="3" applyFont="1" applyFill="1" applyBorder="1" applyAlignment="1">
      <alignment horizontal="center"/>
    </xf>
    <xf numFmtId="0" fontId="6" fillId="2" borderId="8" xfId="3" applyFont="1" applyFill="1" applyBorder="1" applyAlignment="1">
      <alignment horizontal="center"/>
    </xf>
    <xf numFmtId="0" fontId="6" fillId="2" borderId="9" xfId="3" applyFont="1" applyFill="1" applyBorder="1" applyAlignment="1">
      <alignment horizontal="center"/>
    </xf>
    <xf numFmtId="0" fontId="2" fillId="0" borderId="0" xfId="0" applyFont="1" applyAlignment="1">
      <alignment horizontal="left" wrapText="1"/>
    </xf>
    <xf numFmtId="0" fontId="11" fillId="0" borderId="0" xfId="0" applyFont="1" applyAlignment="1">
      <alignment horizontal="left" vertical="center" wrapText="1"/>
    </xf>
    <xf numFmtId="0" fontId="0" fillId="0" borderId="0" xfId="0" applyAlignment="1">
      <alignment horizontal="left" vertical="center"/>
    </xf>
  </cellXfs>
  <cellStyles count="40">
    <cellStyle name="Hipervínculo" xfId="13" builtinId="8"/>
    <cellStyle name="Millares [0]" xfId="1" builtinId="6"/>
    <cellStyle name="Millares [0] 2" xfId="19"/>
    <cellStyle name="Moneda [0]" xfId="9" builtinId="7"/>
    <cellStyle name="Moneda [0] 2" xfId="20"/>
    <cellStyle name="Normal" xfId="0" builtinId="0"/>
    <cellStyle name="Normal_Área Total Construida_1" xfId="33"/>
    <cellStyle name="Normal_Avalúo Catastral Por Comuna" xfId="26"/>
    <cellStyle name="Normal_Avalúo Catastral Por Comuna_1" xfId="31"/>
    <cellStyle name="Normal_Avalúo Catastral Por Comuna_2" xfId="34"/>
    <cellStyle name="Normal_Avalúo Catastral Por Comuna_3" xfId="37"/>
    <cellStyle name="Normal_Base gravable por comuna" xfId="7"/>
    <cellStyle name="Normal_Base gravable por comuna_2" xfId="10"/>
    <cellStyle name="Normal_Estrato Predominante Comuna" xfId="4"/>
    <cellStyle name="Normal_Hoja1" xfId="12"/>
    <cellStyle name="Normal_Lotes Por Comuna_1" xfId="36"/>
    <cellStyle name="Normal_Predios por Comuna" xfId="2"/>
    <cellStyle name="Normal_Predios por Comuna_1" xfId="8"/>
    <cellStyle name="Normal_Predios Por Comuna_2" xfId="24"/>
    <cellStyle name="Normal_Predios Por Comuna_3" xfId="17"/>
    <cellStyle name="Normal_Predios Por Comuna_4" xfId="21"/>
    <cellStyle name="Normal_Predios Por Comuna_5" xfId="30"/>
    <cellStyle name="Normal_Predios Por Comuna_6" xfId="23"/>
    <cellStyle name="Normal_Predios Por Suelo y Avalúo Cata" xfId="29"/>
    <cellStyle name="Normal_Predios Por Suelo y Avalúo Cata_1" xfId="14"/>
    <cellStyle name="Normal_Predios Por Suelo y Avalúo Cata_2" xfId="15"/>
    <cellStyle name="Normal_Predios Por Suelo y Avalúo Cata_3" xfId="18"/>
    <cellStyle name="Normal_Predios Por Suelo y Avalúo Cata_4" xfId="25"/>
    <cellStyle name="Normal_Predios Por Suelo y Avalúo Cata_5" xfId="32"/>
    <cellStyle name="Normal_Predios Por Suelo y Avalúo Cata_7" xfId="39"/>
    <cellStyle name="Normal_Predios por suelo y base gravab" xfId="5"/>
    <cellStyle name="Normal_Predios por uso predial" xfId="3"/>
    <cellStyle name="Normal_Predios por uso predial_1" xfId="11"/>
    <cellStyle name="Normal_Predios Por Uso Predial_2" xfId="16"/>
    <cellStyle name="Normal_Predios Por Uso Predial_4" xfId="27"/>
    <cellStyle name="Normal_Predios Por Uso Predial_5" xfId="22"/>
    <cellStyle name="Normal_Predios Por Uso Predial_6" xfId="38"/>
    <cellStyle name="Normal_Propietarios por comuna" xfId="6"/>
    <cellStyle name="Normal_Propietarios Por Comuna_1" xfId="28"/>
    <cellStyle name="Normal_Propietarios Por Comuna_3" xfId="35"/>
  </cellStyles>
  <dxfs count="16">
    <dxf>
      <font>
        <b val="0"/>
        <i val="0"/>
        <strike val="0"/>
        <condense val="0"/>
        <extend val="0"/>
        <outline val="0"/>
        <shadow val="0"/>
        <u val="none"/>
        <vertAlign val="baseline"/>
        <sz val="11"/>
        <color indexed="8"/>
        <name val="Calibri"/>
        <scheme val="none"/>
      </font>
      <numFmt numFmtId="1" formatCode="0"/>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indexed="8"/>
        <name val="Calibri"/>
        <scheme val="none"/>
      </font>
      <numFmt numFmtId="3" formatCode="#,##0"/>
      <fill>
        <patternFill patternType="none">
          <fgColor indexed="64"/>
          <bgColor indexed="65"/>
        </patternFill>
      </fill>
      <alignment horizontal="center" vertical="bottom" textRotation="0" wrapText="1" indent="0" justifyLastLine="0" shrinkToFit="0" readingOrder="0"/>
      <border diagonalUp="0" diagonalDown="0">
        <left style="thin">
          <color indexed="64"/>
        </left>
        <right/>
        <top style="thin">
          <color theme="1"/>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indexed="8"/>
        <name val="Calibri"/>
        <scheme val="none"/>
      </font>
      <fill>
        <patternFill patternType="solid">
          <fgColor indexed="0"/>
          <bgColor indexed="22"/>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indexed="8"/>
        <name val="Calibri"/>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indexed="8"/>
        <name val="Calibri"/>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indexed="8"/>
        <name val="Calibri"/>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indexed="8"/>
        <name val="Calibri"/>
        <scheme val="none"/>
      </font>
      <numFmt numFmtId="3" formatCode="#,##0"/>
      <fill>
        <patternFill patternType="none">
          <fgColor indexed="64"/>
          <bgColor indexed="65"/>
        </patternFill>
      </fil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righ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indexed="8"/>
        <name val="Calibri"/>
        <scheme val="none"/>
      </font>
      <fill>
        <patternFill patternType="solid">
          <fgColor indexed="64"/>
          <bgColor theme="2" tint="-9.9978637043366805E-2"/>
        </patternFill>
      </fill>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s-CO"/>
              <a:t>Predios Por Comuna</a:t>
            </a:r>
          </a:p>
        </c:rich>
      </c:tx>
      <c:layout>
        <c:manualLayout>
          <c:xMode val="edge"/>
          <c:yMode val="edge"/>
          <c:x val="0.44939764806994698"/>
          <c:y val="1.792381672230943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s-CO"/>
        </a:p>
      </c:txPr>
    </c:title>
    <c:autoTitleDeleted val="0"/>
    <c:plotArea>
      <c:layout/>
      <c:barChart>
        <c:barDir val="col"/>
        <c:grouping val="clustered"/>
        <c:varyColors val="0"/>
        <c:ser>
          <c:idx val="0"/>
          <c:order val="0"/>
          <c:tx>
            <c:strRef>
              <c:f>'Predios Por Comuna'!$C$1</c:f>
              <c:strCache>
                <c:ptCount val="1"/>
                <c:pt idx="0">
                  <c:v>Cantidad de Predios</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multiLvlStrRef>
              <c:f>'Predios Por Comuna'!$A$2:$B$22</c:f>
              <c:multiLvlStrCache>
                <c:ptCount val="21"/>
                <c:lvl>
                  <c:pt idx="0">
                    <c:v>POPULAR</c:v>
                  </c:pt>
                  <c:pt idx="1">
                    <c:v>SANTA CRUZ</c:v>
                  </c:pt>
                  <c:pt idx="2">
                    <c:v>MANRRIQUE</c:v>
                  </c:pt>
                  <c:pt idx="3">
                    <c:v>ARANJUEZ</c:v>
                  </c:pt>
                  <c:pt idx="4">
                    <c:v>CASTILLA</c:v>
                  </c:pt>
                  <c:pt idx="5">
                    <c:v>DOCE DE OCTUBRE</c:v>
                  </c:pt>
                  <c:pt idx="6">
                    <c:v>ROBLEDO</c:v>
                  </c:pt>
                  <c:pt idx="7">
                    <c:v>VILLA HERMOSA</c:v>
                  </c:pt>
                  <c:pt idx="8">
                    <c:v>BUENOS AIRES</c:v>
                  </c:pt>
                  <c:pt idx="9">
                    <c:v>LA CANDELARIA</c:v>
                  </c:pt>
                  <c:pt idx="10">
                    <c:v>LAURELES</c:v>
                  </c:pt>
                  <c:pt idx="11">
                    <c:v>LA AMERICA</c:v>
                  </c:pt>
                  <c:pt idx="12">
                    <c:v>SAN JAVIER</c:v>
                  </c:pt>
                  <c:pt idx="13">
                    <c:v>EL POBLADO</c:v>
                  </c:pt>
                  <c:pt idx="14">
                    <c:v>GUAYABAL</c:v>
                  </c:pt>
                  <c:pt idx="15">
                    <c:v>BELEN</c:v>
                  </c:pt>
                  <c:pt idx="16">
                    <c:v>PALMITAS</c:v>
                  </c:pt>
                  <c:pt idx="17">
                    <c:v>SAN CRISTOBAL</c:v>
                  </c:pt>
                  <c:pt idx="18">
                    <c:v>ALTAVISTA</c:v>
                  </c:pt>
                  <c:pt idx="19">
                    <c:v>SAN ANTONIO DE PRADO</c:v>
                  </c:pt>
                  <c:pt idx="20">
                    <c:v>SANTA ELENA</c:v>
                  </c:pt>
                </c:lvl>
                <c:lvl>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50</c:v>
                  </c:pt>
                  <c:pt idx="17">
                    <c:v>60</c:v>
                  </c:pt>
                  <c:pt idx="18">
                    <c:v>70</c:v>
                  </c:pt>
                  <c:pt idx="19">
                    <c:v>80</c:v>
                  </c:pt>
                  <c:pt idx="20">
                    <c:v>90</c:v>
                  </c:pt>
                </c:lvl>
              </c:multiLvlStrCache>
            </c:multiLvlStrRef>
          </c:cat>
          <c:val>
            <c:numRef>
              <c:f>'Predios Por Comuna'!$C$2:$C$22</c:f>
              <c:numCache>
                <c:formatCode>#,##0</c:formatCode>
                <c:ptCount val="21"/>
                <c:pt idx="0">
                  <c:v>27539</c:v>
                </c:pt>
                <c:pt idx="1">
                  <c:v>22724</c:v>
                </c:pt>
                <c:pt idx="2">
                  <c:v>37416</c:v>
                </c:pt>
                <c:pt idx="3">
                  <c:v>36550</c:v>
                </c:pt>
                <c:pt idx="4">
                  <c:v>34365</c:v>
                </c:pt>
                <c:pt idx="5">
                  <c:v>39896</c:v>
                </c:pt>
                <c:pt idx="6">
                  <c:v>73310</c:v>
                </c:pt>
                <c:pt idx="7">
                  <c:v>39405</c:v>
                </c:pt>
                <c:pt idx="8">
                  <c:v>60523</c:v>
                </c:pt>
                <c:pt idx="9">
                  <c:v>84210</c:v>
                </c:pt>
                <c:pt idx="10">
                  <c:v>98752</c:v>
                </c:pt>
                <c:pt idx="11">
                  <c:v>57227</c:v>
                </c:pt>
                <c:pt idx="12">
                  <c:v>45880</c:v>
                </c:pt>
                <c:pt idx="13">
                  <c:v>190179</c:v>
                </c:pt>
                <c:pt idx="14">
                  <c:v>46324</c:v>
                </c:pt>
                <c:pt idx="15">
                  <c:v>113780</c:v>
                </c:pt>
                <c:pt idx="16">
                  <c:v>2278</c:v>
                </c:pt>
                <c:pt idx="17">
                  <c:v>45809</c:v>
                </c:pt>
                <c:pt idx="18">
                  <c:v>18541</c:v>
                </c:pt>
                <c:pt idx="19">
                  <c:v>33391</c:v>
                </c:pt>
                <c:pt idx="20">
                  <c:v>7700</c:v>
                </c:pt>
              </c:numCache>
            </c:numRef>
          </c:val>
          <c:extLst xmlns:c16r2="http://schemas.microsoft.com/office/drawing/2015/06/chart">
            <c:ext xmlns:c16="http://schemas.microsoft.com/office/drawing/2014/chart" uri="{C3380CC4-5D6E-409C-BE32-E72D297353CC}">
              <c16:uniqueId val="{00000000-BB2C-4AEB-BAF6-4B44AD0AC414}"/>
            </c:ext>
          </c:extLst>
        </c:ser>
        <c:ser>
          <c:idx val="1"/>
          <c:order val="1"/>
          <c:tx>
            <c:strRef>
              <c:f>'Predios Por Comuna'!$D$1</c:f>
              <c:strCache>
                <c:ptCount val="1"/>
                <c:pt idx="0">
                  <c:v>Predios con Folio Matricula Inmobiliaria</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multiLvlStrRef>
              <c:f>'Predios Por Comuna'!$A$2:$B$22</c:f>
              <c:multiLvlStrCache>
                <c:ptCount val="21"/>
                <c:lvl>
                  <c:pt idx="0">
                    <c:v>POPULAR</c:v>
                  </c:pt>
                  <c:pt idx="1">
                    <c:v>SANTA CRUZ</c:v>
                  </c:pt>
                  <c:pt idx="2">
                    <c:v>MANRRIQUE</c:v>
                  </c:pt>
                  <c:pt idx="3">
                    <c:v>ARANJUEZ</c:v>
                  </c:pt>
                  <c:pt idx="4">
                    <c:v>CASTILLA</c:v>
                  </c:pt>
                  <c:pt idx="5">
                    <c:v>DOCE DE OCTUBRE</c:v>
                  </c:pt>
                  <c:pt idx="6">
                    <c:v>ROBLEDO</c:v>
                  </c:pt>
                  <c:pt idx="7">
                    <c:v>VILLA HERMOSA</c:v>
                  </c:pt>
                  <c:pt idx="8">
                    <c:v>BUENOS AIRES</c:v>
                  </c:pt>
                  <c:pt idx="9">
                    <c:v>LA CANDELARIA</c:v>
                  </c:pt>
                  <c:pt idx="10">
                    <c:v>LAURELES</c:v>
                  </c:pt>
                  <c:pt idx="11">
                    <c:v>LA AMERICA</c:v>
                  </c:pt>
                  <c:pt idx="12">
                    <c:v>SAN JAVIER</c:v>
                  </c:pt>
                  <c:pt idx="13">
                    <c:v>EL POBLADO</c:v>
                  </c:pt>
                  <c:pt idx="14">
                    <c:v>GUAYABAL</c:v>
                  </c:pt>
                  <c:pt idx="15">
                    <c:v>BELEN</c:v>
                  </c:pt>
                  <c:pt idx="16">
                    <c:v>PALMITAS</c:v>
                  </c:pt>
                  <c:pt idx="17">
                    <c:v>SAN CRISTOBAL</c:v>
                  </c:pt>
                  <c:pt idx="18">
                    <c:v>ALTAVISTA</c:v>
                  </c:pt>
                  <c:pt idx="19">
                    <c:v>SAN ANTONIO DE PRADO</c:v>
                  </c:pt>
                  <c:pt idx="20">
                    <c:v>SANTA ELENA</c:v>
                  </c:pt>
                </c:lvl>
                <c:lvl>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50</c:v>
                  </c:pt>
                  <c:pt idx="17">
                    <c:v>60</c:v>
                  </c:pt>
                  <c:pt idx="18">
                    <c:v>70</c:v>
                  </c:pt>
                  <c:pt idx="19">
                    <c:v>80</c:v>
                  </c:pt>
                  <c:pt idx="20">
                    <c:v>90</c:v>
                  </c:pt>
                </c:lvl>
              </c:multiLvlStrCache>
            </c:multiLvlStrRef>
          </c:cat>
          <c:val>
            <c:numRef>
              <c:f>'Predios Por Comuna'!$D$2:$D$22</c:f>
              <c:numCache>
                <c:formatCode>_(* #,##0_);_(* \(#,##0\);_(* "-"_);_(@_)</c:formatCode>
                <c:ptCount val="21"/>
                <c:pt idx="0">
                  <c:v>16008</c:v>
                </c:pt>
                <c:pt idx="1">
                  <c:v>17357</c:v>
                </c:pt>
                <c:pt idx="2">
                  <c:v>27707</c:v>
                </c:pt>
                <c:pt idx="3">
                  <c:v>32234</c:v>
                </c:pt>
                <c:pt idx="4">
                  <c:v>32092</c:v>
                </c:pt>
                <c:pt idx="5">
                  <c:v>36644</c:v>
                </c:pt>
                <c:pt idx="6">
                  <c:v>68415</c:v>
                </c:pt>
                <c:pt idx="7">
                  <c:v>28899</c:v>
                </c:pt>
                <c:pt idx="8">
                  <c:v>57458</c:v>
                </c:pt>
                <c:pt idx="9">
                  <c:v>83764</c:v>
                </c:pt>
                <c:pt idx="10">
                  <c:v>98542</c:v>
                </c:pt>
                <c:pt idx="11">
                  <c:v>56733</c:v>
                </c:pt>
                <c:pt idx="12">
                  <c:v>38861</c:v>
                </c:pt>
                <c:pt idx="13">
                  <c:v>190028</c:v>
                </c:pt>
                <c:pt idx="14">
                  <c:v>45534</c:v>
                </c:pt>
                <c:pt idx="15">
                  <c:v>111110</c:v>
                </c:pt>
                <c:pt idx="16">
                  <c:v>1463</c:v>
                </c:pt>
                <c:pt idx="17">
                  <c:v>41487</c:v>
                </c:pt>
                <c:pt idx="18">
                  <c:v>16317</c:v>
                </c:pt>
                <c:pt idx="19">
                  <c:v>32351</c:v>
                </c:pt>
                <c:pt idx="20">
                  <c:v>4214</c:v>
                </c:pt>
              </c:numCache>
            </c:numRef>
          </c:val>
          <c:extLst xmlns:c16r2="http://schemas.microsoft.com/office/drawing/2015/06/chart">
            <c:ext xmlns:c16="http://schemas.microsoft.com/office/drawing/2014/chart" uri="{C3380CC4-5D6E-409C-BE32-E72D297353CC}">
              <c16:uniqueId val="{00000001-BB2C-4AEB-BAF6-4B44AD0AC414}"/>
            </c:ext>
          </c:extLst>
        </c:ser>
        <c:ser>
          <c:idx val="2"/>
          <c:order val="2"/>
          <c:tx>
            <c:strRef>
              <c:f>'Predios Por Comuna'!$E$1</c:f>
              <c:strCache>
                <c:ptCount val="1"/>
                <c:pt idx="0">
                  <c:v>Predios sin Folio Matricula Inmobiliaria</c:v>
                </c:pt>
              </c:strCache>
            </c:strRef>
          </c:tx>
          <c:spPr>
            <a:solidFill>
              <a:schemeClr val="accent4">
                <a:lumMod val="60000"/>
                <a:lumOff val="40000"/>
              </a:schemeClr>
            </a:solidFill>
            <a:ln>
              <a:noFill/>
            </a:ln>
            <a:effectLst>
              <a:outerShdw blurRad="57150" dist="19050" dir="5400000" algn="ctr" rotWithShape="0">
                <a:srgbClr val="000000">
                  <a:alpha val="63000"/>
                </a:srgbClr>
              </a:outerShdw>
            </a:effectLst>
          </c:spPr>
          <c:invertIfNegative val="0"/>
          <c:dLbls>
            <c:dLbl>
              <c:idx val="12"/>
              <c:layout>
                <c:manualLayout>
                  <c:x val="7.4822301452678733E-4"/>
                  <c:y val="5.9746055741031426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BB2C-4AEB-BAF6-4B44AD0AC414}"/>
                </c:ext>
                <c:ext xmlns:c15="http://schemas.microsoft.com/office/drawing/2012/chart" uri="{CE6537A1-D6FC-4f65-9D91-7224C49458BB}"/>
              </c:extLst>
            </c:dLbl>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multiLvlStrRef>
              <c:f>'Predios Por Comuna'!$A$2:$B$22</c:f>
              <c:multiLvlStrCache>
                <c:ptCount val="21"/>
                <c:lvl>
                  <c:pt idx="0">
                    <c:v>POPULAR</c:v>
                  </c:pt>
                  <c:pt idx="1">
                    <c:v>SANTA CRUZ</c:v>
                  </c:pt>
                  <c:pt idx="2">
                    <c:v>MANRRIQUE</c:v>
                  </c:pt>
                  <c:pt idx="3">
                    <c:v>ARANJUEZ</c:v>
                  </c:pt>
                  <c:pt idx="4">
                    <c:v>CASTILLA</c:v>
                  </c:pt>
                  <c:pt idx="5">
                    <c:v>DOCE DE OCTUBRE</c:v>
                  </c:pt>
                  <c:pt idx="6">
                    <c:v>ROBLEDO</c:v>
                  </c:pt>
                  <c:pt idx="7">
                    <c:v>VILLA HERMOSA</c:v>
                  </c:pt>
                  <c:pt idx="8">
                    <c:v>BUENOS AIRES</c:v>
                  </c:pt>
                  <c:pt idx="9">
                    <c:v>LA CANDELARIA</c:v>
                  </c:pt>
                  <c:pt idx="10">
                    <c:v>LAURELES</c:v>
                  </c:pt>
                  <c:pt idx="11">
                    <c:v>LA AMERICA</c:v>
                  </c:pt>
                  <c:pt idx="12">
                    <c:v>SAN JAVIER</c:v>
                  </c:pt>
                  <c:pt idx="13">
                    <c:v>EL POBLADO</c:v>
                  </c:pt>
                  <c:pt idx="14">
                    <c:v>GUAYABAL</c:v>
                  </c:pt>
                  <c:pt idx="15">
                    <c:v>BELEN</c:v>
                  </c:pt>
                  <c:pt idx="16">
                    <c:v>PALMITAS</c:v>
                  </c:pt>
                  <c:pt idx="17">
                    <c:v>SAN CRISTOBAL</c:v>
                  </c:pt>
                  <c:pt idx="18">
                    <c:v>ALTAVISTA</c:v>
                  </c:pt>
                  <c:pt idx="19">
                    <c:v>SAN ANTONIO DE PRADO</c:v>
                  </c:pt>
                  <c:pt idx="20">
                    <c:v>SANTA ELENA</c:v>
                  </c:pt>
                </c:lvl>
                <c:lvl>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50</c:v>
                  </c:pt>
                  <c:pt idx="17">
                    <c:v>60</c:v>
                  </c:pt>
                  <c:pt idx="18">
                    <c:v>70</c:v>
                  </c:pt>
                  <c:pt idx="19">
                    <c:v>80</c:v>
                  </c:pt>
                  <c:pt idx="20">
                    <c:v>90</c:v>
                  </c:pt>
                </c:lvl>
              </c:multiLvlStrCache>
            </c:multiLvlStrRef>
          </c:cat>
          <c:val>
            <c:numRef>
              <c:f>'Predios Por Comuna'!$E$2:$E$22</c:f>
              <c:numCache>
                <c:formatCode>_(* #,##0_);_(* \(#,##0\);_(* "-"_);_(@_)</c:formatCode>
                <c:ptCount val="21"/>
                <c:pt idx="0">
                  <c:v>11531</c:v>
                </c:pt>
                <c:pt idx="1">
                  <c:v>5367</c:v>
                </c:pt>
                <c:pt idx="2">
                  <c:v>9709</c:v>
                </c:pt>
                <c:pt idx="3">
                  <c:v>4316</c:v>
                </c:pt>
                <c:pt idx="4">
                  <c:v>2273</c:v>
                </c:pt>
                <c:pt idx="5">
                  <c:v>3252</c:v>
                </c:pt>
                <c:pt idx="6">
                  <c:v>4895</c:v>
                </c:pt>
                <c:pt idx="7">
                  <c:v>10506</c:v>
                </c:pt>
                <c:pt idx="8">
                  <c:v>3065</c:v>
                </c:pt>
                <c:pt idx="9">
                  <c:v>446</c:v>
                </c:pt>
                <c:pt idx="10">
                  <c:v>210</c:v>
                </c:pt>
                <c:pt idx="11">
                  <c:v>494</c:v>
                </c:pt>
                <c:pt idx="12">
                  <c:v>7019</c:v>
                </c:pt>
                <c:pt idx="13">
                  <c:v>151</c:v>
                </c:pt>
                <c:pt idx="14">
                  <c:v>790</c:v>
                </c:pt>
                <c:pt idx="15">
                  <c:v>2670</c:v>
                </c:pt>
                <c:pt idx="16">
                  <c:v>815</c:v>
                </c:pt>
                <c:pt idx="17">
                  <c:v>4322</c:v>
                </c:pt>
                <c:pt idx="18">
                  <c:v>2224</c:v>
                </c:pt>
                <c:pt idx="19">
                  <c:v>1040</c:v>
                </c:pt>
                <c:pt idx="20">
                  <c:v>3486</c:v>
                </c:pt>
              </c:numCache>
            </c:numRef>
          </c:val>
          <c:extLst xmlns:c16r2="http://schemas.microsoft.com/office/drawing/2015/06/chart">
            <c:ext xmlns:c16="http://schemas.microsoft.com/office/drawing/2014/chart" uri="{C3380CC4-5D6E-409C-BE32-E72D297353CC}">
              <c16:uniqueId val="{00000003-BB2C-4AEB-BAF6-4B44AD0AC414}"/>
            </c:ext>
          </c:extLst>
        </c:ser>
        <c:dLbls>
          <c:showLegendKey val="0"/>
          <c:showVal val="0"/>
          <c:showCatName val="0"/>
          <c:showSerName val="0"/>
          <c:showPercent val="0"/>
          <c:showBubbleSize val="0"/>
        </c:dLbls>
        <c:gapWidth val="100"/>
        <c:overlap val="-24"/>
        <c:axId val="658019024"/>
        <c:axId val="658015760"/>
      </c:barChart>
      <c:catAx>
        <c:axId val="658019024"/>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658015760"/>
        <c:crosses val="autoZero"/>
        <c:auto val="1"/>
        <c:lblAlgn val="ctr"/>
        <c:lblOffset val="100"/>
        <c:noMultiLvlLbl val="0"/>
      </c:catAx>
      <c:valAx>
        <c:axId val="658015760"/>
        <c:scaling>
          <c:orientation val="minMax"/>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6580190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cap="all" spc="50" baseline="0">
                <a:solidFill>
                  <a:schemeClr val="tx1">
                    <a:lumMod val="65000"/>
                    <a:lumOff val="35000"/>
                  </a:schemeClr>
                </a:solidFill>
                <a:latin typeface="+mn-lt"/>
                <a:ea typeface="+mn-ea"/>
                <a:cs typeface="+mn-cs"/>
              </a:defRPr>
            </a:pPr>
            <a:r>
              <a:rPr lang="en-US"/>
              <a:t>Avalúo catastral</a:t>
            </a:r>
            <a:r>
              <a:rPr lang="en-US" baseline="0"/>
              <a:t> </a:t>
            </a:r>
            <a:r>
              <a:rPr lang="en-US"/>
              <a:t>POR COMUNA</a:t>
            </a:r>
            <a:endParaRPr lang="es-CO"/>
          </a:p>
        </c:rich>
      </c:tx>
      <c:overlay val="0"/>
      <c:spPr>
        <a:noFill/>
        <a:ln>
          <a:noFill/>
        </a:ln>
        <a:effectLst/>
      </c:spPr>
      <c:txPr>
        <a:bodyPr rot="0" spcFirstLastPara="1" vertOverflow="ellipsis" vert="horz" wrap="square" anchor="ctr" anchorCtr="1"/>
        <a:lstStyle/>
        <a:p>
          <a:pPr>
            <a:defRPr sz="1800" b="1" i="0" u="none" strike="noStrike" kern="1200" cap="all" spc="5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9.3277295023171586E-2"/>
          <c:y val="4.3557028521848208E-2"/>
          <c:w val="0.889711008346179"/>
          <c:h val="0.72575897862013483"/>
        </c:manualLayout>
      </c:layout>
      <c:barChart>
        <c:barDir val="col"/>
        <c:grouping val="clustered"/>
        <c:varyColors val="0"/>
        <c:ser>
          <c:idx val="0"/>
          <c:order val="0"/>
          <c:tx>
            <c:strRef>
              <c:f>'Avalúo Catastral Por Comuna'!$C$1:$C$2</c:f>
              <c:strCache>
                <c:ptCount val="2"/>
                <c:pt idx="0">
                  <c:v>4 Base Gravable por comuna</c:v>
                </c:pt>
                <c:pt idx="1">
                  <c:v>SumaDeAvaluoTotal</c:v>
                </c:pt>
              </c:strCache>
            </c:strRef>
          </c:tx>
          <c:spPr>
            <a:gradFill flip="none" rotWithShape="1">
              <a:gsLst>
                <a:gs pos="0">
                  <a:schemeClr val="accent1"/>
                </a:gs>
                <a:gs pos="75000">
                  <a:schemeClr val="accent1">
                    <a:lumMod val="60000"/>
                    <a:lumOff val="40000"/>
                  </a:schemeClr>
                </a:gs>
                <a:gs pos="51000">
                  <a:schemeClr val="accent1">
                    <a:alpha val="75000"/>
                  </a:schemeClr>
                </a:gs>
                <a:gs pos="100000">
                  <a:schemeClr val="accent1">
                    <a:lumMod val="20000"/>
                    <a:lumOff val="80000"/>
                    <a:alpha val="15000"/>
                  </a:schemeClr>
                </a:gs>
              </a:gsLst>
              <a:lin ang="5400000" scaled="0"/>
            </a:gradFill>
            <a:ln>
              <a:noFill/>
            </a:ln>
            <a:effectLst/>
          </c:spPr>
          <c:invertIfNegative val="0"/>
          <c:dLbls>
            <c:dLbl>
              <c:idx val="1"/>
              <c:layout>
                <c:manualLayout>
                  <c:x val="7.6540370434901781E-4"/>
                  <c:y val="-7.411608558448686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8D9B-4658-BBF9-061F55552203}"/>
                </c:ext>
                <c:ext xmlns:c15="http://schemas.microsoft.com/office/drawing/2012/chart" uri="{CE6537A1-D6FC-4f65-9D91-7224C49458BB}"/>
              </c:extLst>
            </c:dLbl>
            <c:dLbl>
              <c:idx val="3"/>
              <c:layout>
                <c:manualLayout>
                  <c:x val="2.2962111130470533E-3"/>
                  <c:y val="-2.26885976279041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8D9B-4658-BBF9-061F55552203}"/>
                </c:ext>
                <c:ext xmlns:c15="http://schemas.microsoft.com/office/drawing/2012/chart" uri="{CE6537A1-D6FC-4f65-9D91-7224C49458BB}"/>
              </c:extLst>
            </c:dLbl>
            <c:dLbl>
              <c:idx val="19"/>
              <c:layout>
                <c:manualLayout>
                  <c:x val="-7.6540370434901781E-4"/>
                  <c:y val="-4.235204890542106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8D9B-4658-BBF9-061F55552203}"/>
                </c:ext>
                <c:ext xmlns:c15="http://schemas.microsoft.com/office/drawing/2012/chart" uri="{CE6537A1-D6FC-4f65-9D91-7224C49458BB}"/>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multiLvlStrRef>
              <c:f>'Avalúo Catastral Por Comuna'!$A$3:$B$23</c:f>
              <c:multiLvlStrCache>
                <c:ptCount val="21"/>
                <c:lvl>
                  <c:pt idx="0">
                    <c:v>POPULAR</c:v>
                  </c:pt>
                  <c:pt idx="1">
                    <c:v>SANTA CRUZ</c:v>
                  </c:pt>
                  <c:pt idx="2">
                    <c:v>MANRRIQUE</c:v>
                  </c:pt>
                  <c:pt idx="3">
                    <c:v>ARANJUEZ</c:v>
                  </c:pt>
                  <c:pt idx="4">
                    <c:v>CASTILLA</c:v>
                  </c:pt>
                  <c:pt idx="5">
                    <c:v>DOCE DE OCTUBRE</c:v>
                  </c:pt>
                  <c:pt idx="6">
                    <c:v>ROBLEDO</c:v>
                  </c:pt>
                  <c:pt idx="7">
                    <c:v>VILLA HERMOSA</c:v>
                  </c:pt>
                  <c:pt idx="8">
                    <c:v>BUENOS AIRES</c:v>
                  </c:pt>
                  <c:pt idx="9">
                    <c:v>LA CANDELARIA</c:v>
                  </c:pt>
                  <c:pt idx="10">
                    <c:v>LAURELES</c:v>
                  </c:pt>
                  <c:pt idx="11">
                    <c:v>LA AMERICA</c:v>
                  </c:pt>
                  <c:pt idx="12">
                    <c:v>SAN JAVIER</c:v>
                  </c:pt>
                  <c:pt idx="13">
                    <c:v>EL POBLADO</c:v>
                  </c:pt>
                  <c:pt idx="14">
                    <c:v>GUAYABAL</c:v>
                  </c:pt>
                  <c:pt idx="15">
                    <c:v>BELEN</c:v>
                  </c:pt>
                  <c:pt idx="16">
                    <c:v>PALMITAS</c:v>
                  </c:pt>
                  <c:pt idx="17">
                    <c:v>SAN CRISTOBAL</c:v>
                  </c:pt>
                  <c:pt idx="18">
                    <c:v>ALTAVISTA</c:v>
                  </c:pt>
                  <c:pt idx="19">
                    <c:v>SAN ANTONIO DE PRADO</c:v>
                  </c:pt>
                  <c:pt idx="20">
                    <c:v>SANTA ELENA</c:v>
                  </c:pt>
                </c:lvl>
                <c:lvl>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50</c:v>
                  </c:pt>
                  <c:pt idx="17">
                    <c:v>60</c:v>
                  </c:pt>
                  <c:pt idx="18">
                    <c:v>70</c:v>
                  </c:pt>
                  <c:pt idx="19">
                    <c:v>80</c:v>
                  </c:pt>
                  <c:pt idx="20">
                    <c:v>90</c:v>
                  </c:pt>
                </c:lvl>
              </c:multiLvlStrCache>
            </c:multiLvlStrRef>
          </c:cat>
          <c:val>
            <c:numRef>
              <c:f>'Avalúo Catastral Por Comuna'!$C$3:$C$23</c:f>
              <c:numCache>
                <c:formatCode>_(* #,##0_);_(* \(#,##0\);_(* "-"_);_(@_)</c:formatCode>
                <c:ptCount val="21"/>
                <c:pt idx="0">
                  <c:v>2061172565000</c:v>
                </c:pt>
                <c:pt idx="1">
                  <c:v>2438561380000</c:v>
                </c:pt>
                <c:pt idx="2">
                  <c:v>4112839839000</c:v>
                </c:pt>
                <c:pt idx="3">
                  <c:v>6854335799000</c:v>
                </c:pt>
                <c:pt idx="4">
                  <c:v>8452989470000</c:v>
                </c:pt>
                <c:pt idx="5">
                  <c:v>4632860168000</c:v>
                </c:pt>
                <c:pt idx="6">
                  <c:v>10430251625000</c:v>
                </c:pt>
                <c:pt idx="7">
                  <c:v>4861261218000</c:v>
                </c:pt>
                <c:pt idx="8">
                  <c:v>9785947272000</c:v>
                </c:pt>
                <c:pt idx="9">
                  <c:v>26342644094000</c:v>
                </c:pt>
                <c:pt idx="10">
                  <c:v>24317220622000</c:v>
                </c:pt>
                <c:pt idx="11">
                  <c:v>11045307560000</c:v>
                </c:pt>
                <c:pt idx="12">
                  <c:v>4746286868000</c:v>
                </c:pt>
                <c:pt idx="13">
                  <c:v>58449482092000</c:v>
                </c:pt>
                <c:pt idx="14">
                  <c:v>14974047118509</c:v>
                </c:pt>
                <c:pt idx="15">
                  <c:v>21824536323000</c:v>
                </c:pt>
                <c:pt idx="16">
                  <c:v>529908750000</c:v>
                </c:pt>
                <c:pt idx="17">
                  <c:v>6392377808000</c:v>
                </c:pt>
                <c:pt idx="18">
                  <c:v>2469822539000</c:v>
                </c:pt>
                <c:pt idx="19">
                  <c:v>4705756003000</c:v>
                </c:pt>
                <c:pt idx="20">
                  <c:v>5080428015000</c:v>
                </c:pt>
              </c:numCache>
            </c:numRef>
          </c:val>
          <c:extLst xmlns:c16r2="http://schemas.microsoft.com/office/drawing/2015/06/chart">
            <c:ext xmlns:c16="http://schemas.microsoft.com/office/drawing/2014/chart" uri="{C3380CC4-5D6E-409C-BE32-E72D297353CC}">
              <c16:uniqueId val="{00000004-8D9B-4658-BBF9-061F55552203}"/>
            </c:ext>
          </c:extLst>
        </c:ser>
        <c:dLbls>
          <c:showLegendKey val="0"/>
          <c:showVal val="0"/>
          <c:showCatName val="0"/>
          <c:showSerName val="0"/>
          <c:showPercent val="0"/>
          <c:showBubbleSize val="0"/>
        </c:dLbls>
        <c:gapWidth val="355"/>
        <c:overlap val="-70"/>
        <c:axId val="658011408"/>
        <c:axId val="658017936"/>
      </c:barChart>
      <c:catAx>
        <c:axId val="6580114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658017936"/>
        <c:crosses val="autoZero"/>
        <c:auto val="1"/>
        <c:lblAlgn val="ctr"/>
        <c:lblOffset val="100"/>
        <c:noMultiLvlLbl val="0"/>
      </c:catAx>
      <c:valAx>
        <c:axId val="658017936"/>
        <c:scaling>
          <c:orientation val="minMax"/>
        </c:scaling>
        <c:delete val="0"/>
        <c:axPos val="l"/>
        <c:majorGridlines>
          <c:spPr>
            <a:ln w="9525" cap="flat" cmpd="sng" algn="ctr">
              <a:gradFill>
                <a:gsLst>
                  <a:gs pos="100000">
                    <a:schemeClr val="tx1">
                      <a:lumMod val="5000"/>
                      <a:lumOff val="95000"/>
                    </a:schemeClr>
                  </a:gs>
                  <a:gs pos="0">
                    <a:schemeClr val="tx1">
                      <a:lumMod val="25000"/>
                      <a:lumOff val="75000"/>
                    </a:schemeClr>
                  </a:gs>
                </a:gsLst>
                <a:lin ang="5400000" scaled="0"/>
              </a:gra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65801140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1800" b="1" i="0" baseline="0">
                <a:effectLst/>
              </a:rPr>
              <a:t>PREDIOS POR USO PREDIAL</a:t>
            </a:r>
            <a:endParaRPr lang="es-CO">
              <a:effectLst/>
            </a:endParaRP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view3D>
      <c:rotX val="15"/>
      <c:rotY val="2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9.0256404425186881E-3"/>
          <c:y val="7.3688884207447389E-2"/>
          <c:w val="0.99097435955748137"/>
          <c:h val="0.64620121065947644"/>
        </c:manualLayout>
      </c:layout>
      <c:bar3DChart>
        <c:barDir val="col"/>
        <c:grouping val="clustered"/>
        <c:varyColors val="0"/>
        <c:ser>
          <c:idx val="0"/>
          <c:order val="0"/>
          <c:tx>
            <c:strRef>
              <c:f>'Predios Por Uso Predial'!$A$3</c:f>
              <c:strCache>
                <c:ptCount val="1"/>
                <c:pt idx="0">
                  <c:v>Predios</c:v>
                </c:pt>
              </c:strCache>
            </c:strRef>
          </c:tx>
          <c:spPr>
            <a:solidFill>
              <a:schemeClr val="accent1">
                <a:alpha val="85000"/>
              </a:schemeClr>
            </a:solidFill>
            <a:ln w="9525" cap="flat" cmpd="sng" algn="ctr">
              <a:solidFill>
                <a:schemeClr val="lt1">
                  <a:alpha val="50000"/>
                </a:schemeClr>
              </a:solidFill>
              <a:round/>
            </a:ln>
            <a:effectLst/>
            <a:sp3d contourW="9525">
              <a:contourClr>
                <a:schemeClr val="lt1">
                  <a:alpha val="50000"/>
                </a:schemeClr>
              </a:contourClr>
            </a:sp3d>
          </c:spPr>
          <c:invertIfNegative val="0"/>
          <c:dLbls>
            <c:dLbl>
              <c:idx val="0"/>
              <c:layout>
                <c:manualLayout>
                  <c:x val="1.394871704752885E-2"/>
                  <c:y val="-1.05332433722469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DCA5-49E6-A87D-2A817924497D}"/>
                </c:ext>
                <c:ext xmlns:c15="http://schemas.microsoft.com/office/drawing/2012/chart" uri="{CE6537A1-D6FC-4f65-9D91-7224C49458BB}"/>
              </c:extLst>
            </c:dLbl>
            <c:dLbl>
              <c:idx val="1"/>
              <c:layout>
                <c:manualLayout>
                  <c:x val="1.476922981503055E-2"/>
                  <c:y val="-1.579986505837040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DCA5-49E6-A87D-2A817924497D}"/>
                </c:ext>
                <c:ext xmlns:c15="http://schemas.microsoft.com/office/drawing/2012/chart" uri="{CE6537A1-D6FC-4f65-9D91-7224C49458BB}"/>
              </c:extLst>
            </c:dLbl>
            <c:dLbl>
              <c:idx val="2"/>
              <c:layout>
                <c:manualLayout>
                  <c:x val="1.8871793652539073E-2"/>
                  <c:y val="-3.511081124082304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DCA5-49E6-A87D-2A817924497D}"/>
                </c:ext>
                <c:ext xmlns:c15="http://schemas.microsoft.com/office/drawing/2012/chart" uri="{CE6537A1-D6FC-4f65-9D91-7224C49458BB}"/>
              </c:extLst>
            </c:dLbl>
            <c:dLbl>
              <c:idx val="3"/>
              <c:layout>
                <c:manualLayout>
                  <c:x val="1.8871793652539073E-2"/>
                  <c:y val="-2.457756786857608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DCA5-49E6-A87D-2A817924497D}"/>
                </c:ext>
                <c:ext xmlns:c15="http://schemas.microsoft.com/office/drawing/2012/chart" uri="{CE6537A1-D6FC-4f65-9D91-7224C49458BB}"/>
              </c:extLst>
            </c:dLbl>
            <c:dLbl>
              <c:idx val="4"/>
              <c:layout>
                <c:manualLayout>
                  <c:x val="1.8051280885037376E-2"/>
                  <c:y val="-3.335527067878189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DCA5-49E6-A87D-2A817924497D}"/>
                </c:ext>
                <c:ext xmlns:c15="http://schemas.microsoft.com/office/drawing/2012/chart" uri="{CE6537A1-D6FC-4f65-9D91-7224C49458BB}"/>
              </c:extLst>
            </c:dLbl>
            <c:dLbl>
              <c:idx val="5"/>
              <c:layout>
                <c:manualLayout>
                  <c:x val="1.3128204280027181E-2"/>
                  <c:y val="-3.862189236490527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DCA5-49E6-A87D-2A817924497D}"/>
                </c:ext>
                <c:ext xmlns:c15="http://schemas.microsoft.com/office/drawing/2012/chart" uri="{CE6537A1-D6FC-4f65-9D91-7224C49458BB}"/>
              </c:extLst>
            </c:dLbl>
            <c:dLbl>
              <c:idx val="6"/>
              <c:layout>
                <c:manualLayout>
                  <c:x val="1.5589742582532278E-2"/>
                  <c:y val="-4.037743292694642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DCA5-49E6-A87D-2A817924497D}"/>
                </c:ext>
                <c:ext xmlns:c15="http://schemas.microsoft.com/office/drawing/2012/chart" uri="{CE6537A1-D6FC-4f65-9D91-7224C49458BB}"/>
              </c:extLst>
            </c:dLbl>
            <c:dLbl>
              <c:idx val="7"/>
              <c:layout>
                <c:manualLayout>
                  <c:x val="1.1487178745023785E-2"/>
                  <c:y val="-3.86218923649053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DCA5-49E6-A87D-2A817924497D}"/>
                </c:ext>
                <c:ext xmlns:c15="http://schemas.microsoft.com/office/drawing/2012/chart" uri="{CE6537A1-D6FC-4f65-9D91-7224C49458BB}"/>
              </c:extLst>
            </c:dLbl>
            <c:dLbl>
              <c:idx val="8"/>
              <c:layout>
                <c:manualLayout>
                  <c:x val="1.7230768117535676E-2"/>
                  <c:y val="-2.808864899265838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DCA5-49E6-A87D-2A817924497D}"/>
                </c:ext>
                <c:ext xmlns:c15="http://schemas.microsoft.com/office/drawing/2012/chart" uri="{CE6537A1-D6FC-4f65-9D91-7224C49458BB}"/>
              </c:extLst>
            </c:dLbl>
            <c:dLbl>
              <c:idx val="9"/>
              <c:layout>
                <c:manualLayout>
                  <c:x val="1.2307691512525483E-2"/>
                  <c:y val="-2.106648674449385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DCA5-49E6-A87D-2A817924497D}"/>
                </c:ext>
                <c:ext xmlns:c15="http://schemas.microsoft.com/office/drawing/2012/chart" uri="{CE6537A1-D6FC-4f65-9D91-7224C49458BB}"/>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lt1"/>
                    </a:solidFill>
                    <a:latin typeface="+mn-lt"/>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'Predios Por Uso Predial'!$C$4:$C$13</c:f>
              <c:strCache>
                <c:ptCount val="10"/>
                <c:pt idx="0">
                  <c:v>RESIDENCIAL</c:v>
                </c:pt>
                <c:pt idx="1">
                  <c:v>COMERCIAL</c:v>
                </c:pt>
                <c:pt idx="2">
                  <c:v>INDUSTRIAL</c:v>
                </c:pt>
                <c:pt idx="3">
                  <c:v>EQUIPAMIENTOS</c:v>
                </c:pt>
                <c:pt idx="4">
                  <c:v>VÍAS COMUNICACIÓN</c:v>
                </c:pt>
                <c:pt idx="5">
                  <c:v>MINERO - CANTERAS</c:v>
                </c:pt>
                <c:pt idx="6">
                  <c:v>RECREATIVO Y DEPORTIVO</c:v>
                </c:pt>
                <c:pt idx="7">
                  <c:v>ESPACIO PÚBLICO</c:v>
                </c:pt>
                <c:pt idx="8">
                  <c:v> LOTES</c:v>
                </c:pt>
                <c:pt idx="9">
                  <c:v>COMPLEMENTARIOS</c:v>
                </c:pt>
              </c:strCache>
            </c:strRef>
          </c:cat>
          <c:val>
            <c:numRef>
              <c:f>'Predios Por Uso Predial'!$A$4:$A$13</c:f>
              <c:numCache>
                <c:formatCode>General</c:formatCode>
                <c:ptCount val="10"/>
                <c:pt idx="0">
                  <c:v>680924</c:v>
                </c:pt>
                <c:pt idx="1">
                  <c:v>108119</c:v>
                </c:pt>
                <c:pt idx="2">
                  <c:v>7106</c:v>
                </c:pt>
                <c:pt idx="3">
                  <c:v>21241</c:v>
                </c:pt>
                <c:pt idx="4">
                  <c:v>8089</c:v>
                </c:pt>
                <c:pt idx="5">
                  <c:v>2</c:v>
                </c:pt>
                <c:pt idx="6">
                  <c:v>331</c:v>
                </c:pt>
                <c:pt idx="7">
                  <c:v>4196</c:v>
                </c:pt>
                <c:pt idx="8">
                  <c:v>18263</c:v>
                </c:pt>
                <c:pt idx="9">
                  <c:v>267524</c:v>
                </c:pt>
              </c:numCache>
            </c:numRef>
          </c:val>
          <c:extLst xmlns:c16r2="http://schemas.microsoft.com/office/drawing/2015/06/chart">
            <c:ext xmlns:c16="http://schemas.microsoft.com/office/drawing/2014/chart" uri="{C3380CC4-5D6E-409C-BE32-E72D297353CC}">
              <c16:uniqueId val="{0000000A-DCA5-49E6-A87D-2A817924497D}"/>
            </c:ext>
          </c:extLst>
        </c:ser>
        <c:dLbls>
          <c:showLegendKey val="0"/>
          <c:showVal val="1"/>
          <c:showCatName val="0"/>
          <c:showSerName val="0"/>
          <c:showPercent val="0"/>
          <c:showBubbleSize val="0"/>
        </c:dLbls>
        <c:gapWidth val="65"/>
        <c:shape val="box"/>
        <c:axId val="658019568"/>
        <c:axId val="658008688"/>
        <c:axId val="0"/>
      </c:bar3DChart>
      <c:catAx>
        <c:axId val="658019568"/>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100" b="1" i="1" u="none" strike="noStrike" kern="1200" cap="all" baseline="0">
                <a:solidFill>
                  <a:schemeClr val="dk1">
                    <a:lumMod val="75000"/>
                    <a:lumOff val="25000"/>
                  </a:schemeClr>
                </a:solidFill>
                <a:latin typeface="+mn-lt"/>
                <a:ea typeface="+mn-ea"/>
                <a:cs typeface="+mn-cs"/>
              </a:defRPr>
            </a:pPr>
            <a:endParaRPr lang="es-CO"/>
          </a:p>
        </c:txPr>
        <c:crossAx val="658008688"/>
        <c:crosses val="autoZero"/>
        <c:auto val="1"/>
        <c:lblAlgn val="ctr"/>
        <c:lblOffset val="100"/>
        <c:noMultiLvlLbl val="0"/>
      </c:catAx>
      <c:valAx>
        <c:axId val="658008688"/>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crossAx val="658019568"/>
        <c:crosses val="autoZero"/>
        <c:crossBetween val="between"/>
      </c:valAx>
      <c:spPr>
        <a:noFill/>
        <a:ln>
          <a:noFill/>
        </a:ln>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legend>
    <c:plotVisOnly val="1"/>
    <c:dispBlanksAs val="gap"/>
    <c:showDLblsOverMax val="0"/>
  </c:chart>
  <c:spPr>
    <a:solidFill>
      <a:schemeClr val="bg2">
        <a:lumMod val="75000"/>
      </a:schemeClr>
    </a:soli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s-CO"/>
        </a:p>
      </c:txPr>
    </c:title>
    <c:autoTitleDeleted val="0"/>
    <c:plotArea>
      <c:layout/>
      <c:barChart>
        <c:barDir val="col"/>
        <c:grouping val="clustered"/>
        <c:varyColors val="0"/>
        <c:ser>
          <c:idx val="0"/>
          <c:order val="0"/>
          <c:tx>
            <c:strRef>
              <c:f>'Estrato Predominante Comuna'!$A$1</c:f>
              <c:strCache>
                <c:ptCount val="1"/>
                <c:pt idx="0">
                  <c:v>Predios por Comuna</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a:solidFill>
                        <a:schemeClr val="lt1">
                          <a:lumMod val="95000"/>
                          <a:alpha val="54000"/>
                        </a:schemeClr>
                      </a:solidFill>
                    </a:ln>
                    <a:effectLst/>
                  </c:spPr>
                </c15:leaderLines>
              </c:ext>
            </c:extLst>
          </c:dLbls>
          <c:cat>
            <c:strRef>
              <c:f>'Estrato Predominante Comuna'!$C$2:$C$22</c:f>
              <c:strCache>
                <c:ptCount val="21"/>
                <c:pt idx="0">
                  <c:v>POPULAR</c:v>
                </c:pt>
                <c:pt idx="1">
                  <c:v>SANTA CRUZ</c:v>
                </c:pt>
                <c:pt idx="2">
                  <c:v>MANRRIQUE</c:v>
                </c:pt>
                <c:pt idx="3">
                  <c:v>ARANJUEZ</c:v>
                </c:pt>
                <c:pt idx="4">
                  <c:v>CASTILLA</c:v>
                </c:pt>
                <c:pt idx="5">
                  <c:v>DOCE DE OCTUBRE</c:v>
                </c:pt>
                <c:pt idx="6">
                  <c:v>ROBLEDO</c:v>
                </c:pt>
                <c:pt idx="7">
                  <c:v>VILLA HERMOSA</c:v>
                </c:pt>
                <c:pt idx="8">
                  <c:v>BUENOS AIRES</c:v>
                </c:pt>
                <c:pt idx="9">
                  <c:v>LA CANDELARIA</c:v>
                </c:pt>
                <c:pt idx="10">
                  <c:v>LAURELES</c:v>
                </c:pt>
                <c:pt idx="11">
                  <c:v>LA AMERICA</c:v>
                </c:pt>
                <c:pt idx="12">
                  <c:v>SAN JAVIER</c:v>
                </c:pt>
                <c:pt idx="13">
                  <c:v>EL POBLADO</c:v>
                </c:pt>
                <c:pt idx="14">
                  <c:v>GUAYABAL</c:v>
                </c:pt>
                <c:pt idx="15">
                  <c:v>BELEN</c:v>
                </c:pt>
                <c:pt idx="16">
                  <c:v>PALMITAS</c:v>
                </c:pt>
                <c:pt idx="17">
                  <c:v>SAN CRISTOBAL</c:v>
                </c:pt>
                <c:pt idx="18">
                  <c:v>ALTAVISTA</c:v>
                </c:pt>
                <c:pt idx="19">
                  <c:v>SAN ANTONIO DE PRADO</c:v>
                </c:pt>
                <c:pt idx="20">
                  <c:v>SANTA ELENA</c:v>
                </c:pt>
              </c:strCache>
            </c:strRef>
          </c:cat>
          <c:val>
            <c:numRef>
              <c:f>'Estrato Predominante Comuna'!$A$2:$A$22</c:f>
              <c:numCache>
                <c:formatCode>#,##0</c:formatCode>
                <c:ptCount val="21"/>
                <c:pt idx="0">
                  <c:v>24955</c:v>
                </c:pt>
                <c:pt idx="1">
                  <c:v>20397</c:v>
                </c:pt>
                <c:pt idx="2">
                  <c:v>33577</c:v>
                </c:pt>
                <c:pt idx="3">
                  <c:v>31759</c:v>
                </c:pt>
                <c:pt idx="4">
                  <c:v>29685</c:v>
                </c:pt>
                <c:pt idx="5">
                  <c:v>36716</c:v>
                </c:pt>
                <c:pt idx="6">
                  <c:v>51683</c:v>
                </c:pt>
                <c:pt idx="7">
                  <c:v>34286</c:v>
                </c:pt>
                <c:pt idx="8">
                  <c:v>44466</c:v>
                </c:pt>
                <c:pt idx="9">
                  <c:v>29128</c:v>
                </c:pt>
                <c:pt idx="10">
                  <c:v>42306</c:v>
                </c:pt>
                <c:pt idx="11">
                  <c:v>34086</c:v>
                </c:pt>
                <c:pt idx="12">
                  <c:v>38924</c:v>
                </c:pt>
                <c:pt idx="13">
                  <c:v>52875</c:v>
                </c:pt>
                <c:pt idx="14">
                  <c:v>18442</c:v>
                </c:pt>
                <c:pt idx="15" formatCode="General">
                  <c:v>66696</c:v>
                </c:pt>
                <c:pt idx="16">
                  <c:v>1121</c:v>
                </c:pt>
                <c:pt idx="17">
                  <c:v>33994</c:v>
                </c:pt>
                <c:pt idx="18">
                  <c:v>10389</c:v>
                </c:pt>
                <c:pt idx="19">
                  <c:v>27748</c:v>
                </c:pt>
                <c:pt idx="20">
                  <c:v>5558</c:v>
                </c:pt>
              </c:numCache>
            </c:numRef>
          </c:val>
          <c:extLst xmlns:c16r2="http://schemas.microsoft.com/office/drawing/2015/06/chart">
            <c:ext xmlns:c16="http://schemas.microsoft.com/office/drawing/2014/chart" uri="{C3380CC4-5D6E-409C-BE32-E72D297353CC}">
              <c16:uniqueId val="{00000000-6E1E-4E23-8851-3620AEFE8752}"/>
            </c:ext>
          </c:extLst>
        </c:ser>
        <c:dLbls>
          <c:dLblPos val="inEnd"/>
          <c:showLegendKey val="0"/>
          <c:showVal val="1"/>
          <c:showCatName val="0"/>
          <c:showSerName val="0"/>
          <c:showPercent val="0"/>
          <c:showBubbleSize val="0"/>
        </c:dLbls>
        <c:gapWidth val="100"/>
        <c:overlap val="-24"/>
        <c:axId val="658004880"/>
        <c:axId val="658004336"/>
      </c:barChart>
      <c:catAx>
        <c:axId val="658004880"/>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658004336"/>
        <c:crosses val="autoZero"/>
        <c:auto val="1"/>
        <c:lblAlgn val="ctr"/>
        <c:lblOffset val="100"/>
        <c:noMultiLvlLbl val="0"/>
      </c:catAx>
      <c:valAx>
        <c:axId val="658004336"/>
        <c:scaling>
          <c:orientation val="minMax"/>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658004880"/>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PROPIETARIOS POR COMUNA</a:t>
            </a:r>
          </a:p>
        </c:rich>
      </c:tx>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plotArea>
      <c:layout/>
      <c:barChart>
        <c:barDir val="col"/>
        <c:grouping val="clustered"/>
        <c:varyColors val="0"/>
        <c:ser>
          <c:idx val="1"/>
          <c:order val="0"/>
          <c:tx>
            <c:strRef>
              <c:f>'Propietarios Por Comuna'!$C$3</c:f>
              <c:strCache>
                <c:ptCount val="1"/>
                <c:pt idx="0">
                  <c:v>Cantidad de Propietarios</c:v>
                </c:pt>
              </c:strCache>
            </c:strRef>
          </c:tx>
          <c:spPr>
            <a:solidFill>
              <a:schemeClr val="accent1">
                <a:lumMod val="75000"/>
              </a:schemeClr>
            </a:solidFill>
            <a:ln w="9525" cap="flat" cmpd="sng" algn="ctr">
              <a:solidFill>
                <a:schemeClr val="lt1">
                  <a:alpha val="50000"/>
                </a:schemeClr>
              </a:solidFill>
              <a:round/>
            </a:ln>
            <a:effectLst/>
          </c:spPr>
          <c:invertIfNegative val="0"/>
          <c:dLbls>
            <c:dLbl>
              <c:idx val="0"/>
              <c:layout>
                <c:manualLayout>
                  <c:x val="1.1484352569623888E-3"/>
                  <c:y val="4.7647058823529409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9DA4-4ACB-BBBF-06FA84D5B5D2}"/>
                </c:ext>
                <c:ext xmlns:c15="http://schemas.microsoft.com/office/drawing/2012/chart" uri="{CE6537A1-D6FC-4f65-9D91-7224C49458BB}">
                  <c15:layout/>
                </c:ext>
              </c:extLst>
            </c:dLbl>
            <c:dLbl>
              <c:idx val="1"/>
              <c:layout>
                <c:manualLayout>
                  <c:x val="1.1484352569623888E-3"/>
                  <c:y val="8.6862745098039221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9DA4-4ACB-BBBF-06FA84D5B5D2}"/>
                </c:ext>
                <c:ext xmlns:c15="http://schemas.microsoft.com/office/drawing/2012/chart" uri="{CE6537A1-D6FC-4f65-9D91-7224C49458BB}">
                  <c15:layout/>
                </c:ext>
              </c:extLst>
            </c:dLbl>
            <c:dLbl>
              <c:idx val="2"/>
              <c:layout>
                <c:manualLayout>
                  <c:x val="0"/>
                  <c:y val="6.725490196078431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9DA4-4ACB-BBBF-06FA84D5B5D2}"/>
                </c:ext>
                <c:ext xmlns:c15="http://schemas.microsoft.com/office/drawing/2012/chart" uri="{CE6537A1-D6FC-4f65-9D91-7224C49458BB}">
                  <c15:layout/>
                </c:ext>
              </c:extLst>
            </c:dLbl>
            <c:dLbl>
              <c:idx val="3"/>
              <c:layout>
                <c:manualLayout>
                  <c:x val="0"/>
                  <c:y val="4.7647058823528689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9DA4-4ACB-BBBF-06FA84D5B5D2}"/>
                </c:ext>
                <c:ext xmlns:c15="http://schemas.microsoft.com/office/drawing/2012/chart" uri="{CE6537A1-D6FC-4f65-9D91-7224C49458BB}">
                  <c15:layout/>
                </c:ext>
              </c:extLst>
            </c:dLbl>
            <c:dLbl>
              <c:idx val="4"/>
              <c:layout>
                <c:manualLayout>
                  <c:x val="0"/>
                  <c:y val="2.8039215686273791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9DA4-4ACB-BBBF-06FA84D5B5D2}"/>
                </c:ext>
                <c:ext xmlns:c15="http://schemas.microsoft.com/office/drawing/2012/chart" uri="{CE6537A1-D6FC-4f65-9D91-7224C49458BB}">
                  <c15:layout/>
                </c:ext>
              </c:extLst>
            </c:dLbl>
            <c:dLbl>
              <c:idx val="5"/>
              <c:layout>
                <c:manualLayout>
                  <c:x val="-4.2108806310763799E-17"/>
                  <c:y val="-1.1176470588235294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9DA4-4ACB-BBBF-06FA84D5B5D2}"/>
                </c:ext>
                <c:ext xmlns:c15="http://schemas.microsoft.com/office/drawing/2012/chart" uri="{CE6537A1-D6FC-4f65-9D91-7224C49458BB}">
                  <c15:layout/>
                </c:ext>
              </c:extLst>
            </c:dLbl>
            <c:dLbl>
              <c:idx val="6"/>
              <c:layout>
                <c:manualLayout>
                  <c:x val="0"/>
                  <c:y val="2.8039215686274511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9DA4-4ACB-BBBF-06FA84D5B5D2}"/>
                </c:ext>
                <c:ext xmlns:c15="http://schemas.microsoft.com/office/drawing/2012/chart" uri="{CE6537A1-D6FC-4f65-9D91-7224C49458BB}">
                  <c15:layout/>
                </c:ext>
              </c:extLst>
            </c:dLbl>
            <c:dLbl>
              <c:idx val="7"/>
              <c:layout>
                <c:manualLayout>
                  <c:x val="0"/>
                  <c:y val="8.6862745098039221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9DA4-4ACB-BBBF-06FA84D5B5D2}"/>
                </c:ext>
                <c:ext xmlns:c15="http://schemas.microsoft.com/office/drawing/2012/chart" uri="{CE6537A1-D6FC-4f65-9D91-7224C49458BB}">
                  <c15:layout/>
                </c:ext>
              </c:extLst>
            </c:dLbl>
            <c:dLbl>
              <c:idx val="8"/>
              <c:layout>
                <c:manualLayout>
                  <c:x val="0"/>
                  <c:y val="2.8039215686273791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9DA4-4ACB-BBBF-06FA84D5B5D2}"/>
                </c:ext>
                <c:ext xmlns:c15="http://schemas.microsoft.com/office/drawing/2012/chart" uri="{CE6537A1-D6FC-4f65-9D91-7224C49458BB}">
                  <c15:layout/>
                </c:ext>
              </c:extLst>
            </c:dLbl>
            <c:dLbl>
              <c:idx val="9"/>
              <c:layout>
                <c:manualLayout>
                  <c:x val="2.2968705139246931E-3"/>
                  <c:y val="6.725490196078431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9DA4-4ACB-BBBF-06FA84D5B5D2}"/>
                </c:ext>
                <c:ext xmlns:c15="http://schemas.microsoft.com/office/drawing/2012/chart" uri="{CE6537A1-D6FC-4f65-9D91-7224C49458BB}">
                  <c15:layout/>
                </c:ext>
              </c:extLst>
            </c:dLbl>
            <c:dLbl>
              <c:idx val="10"/>
              <c:layout>
                <c:manualLayout>
                  <c:x val="0"/>
                  <c:y val="8.6862745098038492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A-9DA4-4ACB-BBBF-06FA84D5B5D2}"/>
                </c:ext>
                <c:ext xmlns:c15="http://schemas.microsoft.com/office/drawing/2012/chart" uri="{CE6537A1-D6FC-4f65-9D91-7224C49458BB}">
                  <c15:layout/>
                </c:ext>
              </c:extLst>
            </c:dLbl>
            <c:dLbl>
              <c:idx val="11"/>
              <c:layout>
                <c:manualLayout>
                  <c:x val="-1.1484352569623888E-3"/>
                  <c:y val="2.8039215686274511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B-9DA4-4ACB-BBBF-06FA84D5B5D2}"/>
                </c:ext>
                <c:ext xmlns:c15="http://schemas.microsoft.com/office/drawing/2012/chart" uri="{CE6537A1-D6FC-4f65-9D91-7224C49458BB}">
                  <c15:layout/>
                </c:ext>
              </c:extLst>
            </c:dLbl>
            <c:dLbl>
              <c:idx val="12"/>
              <c:layout>
                <c:manualLayout>
                  <c:x val="0"/>
                  <c:y val="2.8039215686273791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C-9DA4-4ACB-BBBF-06FA84D5B5D2}"/>
                </c:ext>
                <c:ext xmlns:c15="http://schemas.microsoft.com/office/drawing/2012/chart" uri="{CE6537A1-D6FC-4f65-9D91-7224C49458BB}">
                  <c15:layout/>
                </c:ext>
              </c:extLst>
            </c:dLbl>
            <c:dLbl>
              <c:idx val="13"/>
              <c:layout>
                <c:manualLayout>
                  <c:x val="-8.4217612621527599E-17"/>
                  <c:y val="4.7647058823529409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D-9DA4-4ACB-BBBF-06FA84D5B5D2}"/>
                </c:ext>
                <c:ext xmlns:c15="http://schemas.microsoft.com/office/drawing/2012/chart" uri="{CE6537A1-D6FC-4f65-9D91-7224C49458BB}">
                  <c15:layout/>
                </c:ext>
              </c:extLst>
            </c:dLbl>
            <c:dLbl>
              <c:idx val="15"/>
              <c:layout>
                <c:manualLayout>
                  <c:x val="1.1484352569623045E-3"/>
                  <c:y val="4.7647058823529053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E-9DA4-4ACB-BBBF-06FA84D5B5D2}"/>
                </c:ext>
                <c:ext xmlns:c15="http://schemas.microsoft.com/office/drawing/2012/chart" uri="{CE6537A1-D6FC-4f65-9D91-7224C49458BB}">
                  <c15:layout/>
                </c:ext>
              </c:extLst>
            </c:dLbl>
            <c:dLbl>
              <c:idx val="17"/>
              <c:layout>
                <c:manualLayout>
                  <c:x val="0"/>
                  <c:y val="4.7647058823528689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9DA4-4ACB-BBBF-06FA84D5B5D2}"/>
                </c:ext>
                <c:ext xmlns:c15="http://schemas.microsoft.com/office/drawing/2012/chart" uri="{CE6537A1-D6FC-4f65-9D91-7224C49458BB}">
                  <c15:layout/>
                </c:ext>
              </c:extLst>
            </c:dLbl>
            <c:dLbl>
              <c:idx val="18"/>
              <c:layout>
                <c:manualLayout>
                  <c:x val="-1.684352252430552E-16"/>
                  <c:y val="-3.6814883433688435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9DA4-4ACB-BBBF-06FA84D5B5D2}"/>
                </c:ext>
                <c:ext xmlns:c15="http://schemas.microsoft.com/office/drawing/2012/chart" uri="{CE6537A1-D6FC-4f65-9D91-7224C49458BB}">
                  <c15:layout/>
                </c:ext>
              </c:extLst>
            </c:dLbl>
            <c:dLbl>
              <c:idx val="19"/>
              <c:layout>
                <c:manualLayout>
                  <c:x val="-1.684352252430552E-16"/>
                  <c:y val="6.725490196078359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9DA4-4ACB-BBBF-06FA84D5B5D2}"/>
                </c:ext>
                <c:ext xmlns:c15="http://schemas.microsoft.com/office/drawing/2012/chart" uri="{CE6537A1-D6FC-4f65-9D91-7224C49458BB}">
                  <c15:layout/>
                </c:ext>
              </c:extLst>
            </c:dLbl>
            <c:dLbl>
              <c:idx val="20"/>
              <c:layout>
                <c:manualLayout>
                  <c:x val="0"/>
                  <c:y val="-1.0758067006330092E-3"/>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9DA4-4ACB-BBBF-06FA84D5B5D2}"/>
                </c:ext>
                <c:ext xmlns:c15="http://schemas.microsoft.com/office/drawing/2012/chart" uri="{CE6537A1-D6FC-4f65-9D91-7224C49458BB}">
                  <c15:layout/>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lt1"/>
                    </a:solidFill>
                    <a:latin typeface="+mn-lt"/>
                    <a:ea typeface="+mn-ea"/>
                    <a:cs typeface="+mn-cs"/>
                  </a:defRPr>
                </a:pPr>
                <a:endParaRPr lang="es-CO"/>
              </a:p>
            </c:txPr>
            <c:dLblPos val="in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a:solidFill>
                        <a:schemeClr val="dk1">
                          <a:lumMod val="50000"/>
                          <a:lumOff val="50000"/>
                        </a:schemeClr>
                      </a:solidFill>
                    </a:ln>
                    <a:effectLst/>
                  </c:spPr>
                </c15:leaderLines>
              </c:ext>
            </c:extLst>
          </c:dLbls>
          <c:cat>
            <c:multiLvlStrRef>
              <c:f>'Propietarios Por Comuna'!$A$4:$B$24</c:f>
              <c:multiLvlStrCache>
                <c:ptCount val="21"/>
                <c:lvl>
                  <c:pt idx="0">
                    <c:v>POPULAR</c:v>
                  </c:pt>
                  <c:pt idx="1">
                    <c:v>SANTA CRUZ</c:v>
                  </c:pt>
                  <c:pt idx="2">
                    <c:v>MANRRIQUE</c:v>
                  </c:pt>
                  <c:pt idx="3">
                    <c:v>ARANJUEZ</c:v>
                  </c:pt>
                  <c:pt idx="4">
                    <c:v>CASTILLA</c:v>
                  </c:pt>
                  <c:pt idx="5">
                    <c:v>DOCE DE OCTUBRE</c:v>
                  </c:pt>
                  <c:pt idx="6">
                    <c:v>ROBLEDO</c:v>
                  </c:pt>
                  <c:pt idx="7">
                    <c:v>VILLA HERMOSA</c:v>
                  </c:pt>
                  <c:pt idx="8">
                    <c:v>BUENOS AIRES</c:v>
                  </c:pt>
                  <c:pt idx="9">
                    <c:v>LA CANDELARIA</c:v>
                  </c:pt>
                  <c:pt idx="10">
                    <c:v>LAURELES</c:v>
                  </c:pt>
                  <c:pt idx="11">
                    <c:v>LA AMERICA</c:v>
                  </c:pt>
                  <c:pt idx="12">
                    <c:v>SAN JAVIER</c:v>
                  </c:pt>
                  <c:pt idx="13">
                    <c:v>EL POBLADO</c:v>
                  </c:pt>
                  <c:pt idx="14">
                    <c:v>GUAYABAL</c:v>
                  </c:pt>
                  <c:pt idx="15">
                    <c:v>BELEN</c:v>
                  </c:pt>
                  <c:pt idx="16">
                    <c:v>PALMITAS</c:v>
                  </c:pt>
                  <c:pt idx="17">
                    <c:v>SAN CRISTOBAL</c:v>
                  </c:pt>
                  <c:pt idx="18">
                    <c:v>ALTAVISTA</c:v>
                  </c:pt>
                  <c:pt idx="19">
                    <c:v>SAN ANTONIO DE PRADO</c:v>
                  </c:pt>
                  <c:pt idx="20">
                    <c:v>SANTA ELENA</c:v>
                  </c:pt>
                </c:lvl>
                <c:lvl>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50</c:v>
                  </c:pt>
                  <c:pt idx="17">
                    <c:v>60</c:v>
                  </c:pt>
                  <c:pt idx="18">
                    <c:v>70</c:v>
                  </c:pt>
                  <c:pt idx="19">
                    <c:v>80</c:v>
                  </c:pt>
                  <c:pt idx="20">
                    <c:v>90</c:v>
                  </c:pt>
                </c:lvl>
              </c:multiLvlStrCache>
            </c:multiLvlStrRef>
          </c:cat>
          <c:val>
            <c:numRef>
              <c:f>'Propietarios Por Comuna'!$C$4:$C$24</c:f>
              <c:numCache>
                <c:formatCode>_(* #,##0_);_(* \(#,##0\);_(* "-"_);_(@_)</c:formatCode>
                <c:ptCount val="21"/>
                <c:pt idx="0">
                  <c:v>33131</c:v>
                </c:pt>
                <c:pt idx="1">
                  <c:v>27431</c:v>
                </c:pt>
                <c:pt idx="2">
                  <c:v>45188</c:v>
                </c:pt>
                <c:pt idx="3">
                  <c:v>42063</c:v>
                </c:pt>
                <c:pt idx="4">
                  <c:v>40671</c:v>
                </c:pt>
                <c:pt idx="5">
                  <c:v>49280</c:v>
                </c:pt>
                <c:pt idx="6">
                  <c:v>63975</c:v>
                </c:pt>
                <c:pt idx="7">
                  <c:v>45738</c:v>
                </c:pt>
                <c:pt idx="8">
                  <c:v>56041</c:v>
                </c:pt>
                <c:pt idx="9">
                  <c:v>52301</c:v>
                </c:pt>
                <c:pt idx="10">
                  <c:v>58391</c:v>
                </c:pt>
                <c:pt idx="11">
                  <c:v>43733</c:v>
                </c:pt>
                <c:pt idx="12">
                  <c:v>50389</c:v>
                </c:pt>
                <c:pt idx="13">
                  <c:v>71722</c:v>
                </c:pt>
                <c:pt idx="14">
                  <c:v>44302</c:v>
                </c:pt>
                <c:pt idx="15">
                  <c:v>84762</c:v>
                </c:pt>
                <c:pt idx="16">
                  <c:v>2449</c:v>
                </c:pt>
                <c:pt idx="17">
                  <c:v>46525</c:v>
                </c:pt>
                <c:pt idx="18">
                  <c:v>14860</c:v>
                </c:pt>
                <c:pt idx="19">
                  <c:v>37224</c:v>
                </c:pt>
                <c:pt idx="20">
                  <c:v>10493</c:v>
                </c:pt>
              </c:numCache>
            </c:numRef>
          </c:val>
          <c:extLst xmlns:c16r2="http://schemas.microsoft.com/office/drawing/2015/06/chart">
            <c:ext xmlns:c16="http://schemas.microsoft.com/office/drawing/2014/chart" uri="{C3380CC4-5D6E-409C-BE32-E72D297353CC}">
              <c16:uniqueId val="{00000013-9DA4-4ACB-BBBF-06FA84D5B5D2}"/>
            </c:ext>
          </c:extLst>
        </c:ser>
        <c:dLbls>
          <c:dLblPos val="inEnd"/>
          <c:showLegendKey val="0"/>
          <c:showVal val="1"/>
          <c:showCatName val="0"/>
          <c:showSerName val="0"/>
          <c:showPercent val="0"/>
          <c:showBubbleSize val="0"/>
        </c:dLbls>
        <c:gapWidth val="65"/>
        <c:axId val="658013040"/>
        <c:axId val="658005424"/>
      </c:barChart>
      <c:catAx>
        <c:axId val="658013040"/>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100" b="0" i="0" u="none" strike="noStrike" kern="1200" cap="all" baseline="0">
                <a:solidFill>
                  <a:schemeClr val="dk1">
                    <a:lumMod val="75000"/>
                    <a:lumOff val="25000"/>
                  </a:schemeClr>
                </a:solidFill>
                <a:latin typeface="+mn-lt"/>
                <a:ea typeface="+mn-ea"/>
                <a:cs typeface="+mn-cs"/>
              </a:defRPr>
            </a:pPr>
            <a:endParaRPr lang="es-CO"/>
          </a:p>
        </c:txPr>
        <c:crossAx val="658005424"/>
        <c:crosses val="autoZero"/>
        <c:auto val="1"/>
        <c:lblAlgn val="ctr"/>
        <c:lblOffset val="100"/>
        <c:noMultiLvlLbl val="0"/>
      </c:catAx>
      <c:valAx>
        <c:axId val="658005424"/>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_(* #,##0_);_(* \(#,##0\);_(* &quot;-&quot;_);_(@_)" sourceLinked="1"/>
        <c:majorTickMark val="none"/>
        <c:minorTickMark val="none"/>
        <c:tickLblPos val="nextTo"/>
        <c:crossAx val="658013040"/>
        <c:crosses val="autoZero"/>
        <c:crossBetween val="between"/>
      </c:valAx>
      <c:spPr>
        <a:solidFill>
          <a:schemeClr val="bg2">
            <a:lumMod val="50000"/>
          </a:schemeClr>
        </a:solidFill>
        <a:ln>
          <a:noFill/>
        </a:ln>
        <a:effectLst/>
      </c:spPr>
    </c:plotArea>
    <c:legend>
      <c:legendPos val="b"/>
      <c:layout/>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bg2">
          <a:lumMod val="75000"/>
        </a:schemeClr>
      </a:solid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Avalúo Total Catastral por Suelo</a:t>
            </a:r>
          </a:p>
        </c:rich>
      </c:tx>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2.0398698922212768E-2"/>
          <c:y val="0.13939401546274352"/>
          <c:w val="0.86774853266624574"/>
          <c:h val="0.82407631849998786"/>
        </c:manualLayout>
      </c:layout>
      <c:pie3DChart>
        <c:varyColors val="1"/>
        <c:ser>
          <c:idx val="0"/>
          <c:order val="0"/>
          <c:tx>
            <c:strRef>
              <c:f>'Predios Por Suelo y Avalúo Cata'!$G$1</c:f>
              <c:strCache>
                <c:ptCount val="1"/>
                <c:pt idx="0">
                  <c:v>AvalúoTotal</c:v>
                </c:pt>
              </c:strCache>
            </c:strRef>
          </c:tx>
          <c:dPt>
            <c:idx val="0"/>
            <c:bubble3D val="0"/>
            <c:spPr>
              <a:solidFill>
                <a:schemeClr val="accent1"/>
              </a:solidFill>
              <a:ln>
                <a:noFill/>
              </a:ln>
              <a:effectLst>
                <a:outerShdw blurRad="254000" sx="102000" sy="102000" algn="ctr" rotWithShape="0">
                  <a:prstClr val="black">
                    <a:alpha val="20000"/>
                  </a:prstClr>
                </a:outerShdw>
              </a:effectLst>
              <a:sp3d/>
            </c:spPr>
            <c:extLst xmlns:c16r2="http://schemas.microsoft.com/office/drawing/2015/06/chart">
              <c:ext xmlns:c16="http://schemas.microsoft.com/office/drawing/2014/chart" uri="{C3380CC4-5D6E-409C-BE32-E72D297353CC}">
                <c16:uniqueId val="{00000001-ACDF-447E-922B-DADDB89B4342}"/>
              </c:ext>
            </c:extLst>
          </c:dPt>
          <c:dPt>
            <c:idx val="1"/>
            <c:bubble3D val="0"/>
            <c:spPr>
              <a:solidFill>
                <a:schemeClr val="accent4">
                  <a:lumMod val="40000"/>
                  <a:lumOff val="60000"/>
                </a:schemeClr>
              </a:solidFill>
              <a:ln>
                <a:noFill/>
              </a:ln>
              <a:effectLst>
                <a:outerShdw blurRad="254000" sx="102000" sy="102000" algn="ctr" rotWithShape="0">
                  <a:prstClr val="black">
                    <a:alpha val="20000"/>
                  </a:prstClr>
                </a:outerShdw>
              </a:effectLst>
              <a:sp3d/>
            </c:spPr>
            <c:extLst xmlns:c16r2="http://schemas.microsoft.com/office/drawing/2015/06/chart">
              <c:ext xmlns:c16="http://schemas.microsoft.com/office/drawing/2014/chart" uri="{C3380CC4-5D6E-409C-BE32-E72D297353CC}">
                <c16:uniqueId val="{00000003-ACDF-447E-922B-DADDB89B4342}"/>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xmlns:c16r2="http://schemas.microsoft.com/office/drawing/2015/06/chart">
              <c:ext xmlns:c15="http://schemas.microsoft.com/office/drawing/2012/chart" uri="{CE6537A1-D6FC-4f65-9D91-7224C49458BB}">
                <c15:layout/>
              </c:ext>
            </c:extLst>
          </c:dLbls>
          <c:cat>
            <c:strRef>
              <c:f>'Predios Por Suelo y Avalúo Cata'!$F$2:$F$3</c:f>
              <c:strCache>
                <c:ptCount val="2"/>
                <c:pt idx="0">
                  <c:v>Rural</c:v>
                </c:pt>
                <c:pt idx="1">
                  <c:v>Urbano</c:v>
                </c:pt>
              </c:strCache>
            </c:strRef>
          </c:cat>
          <c:val>
            <c:numRef>
              <c:f>'Predios Por Suelo y Avalúo Cata'!$G$2:$G$3</c:f>
              <c:numCache>
                <c:formatCode>_(* #,##0_);_(* \(#,##0\);_(* "-"_);_(@_)</c:formatCode>
                <c:ptCount val="2"/>
                <c:pt idx="0">
                  <c:v>8510484549000</c:v>
                </c:pt>
                <c:pt idx="1">
                  <c:v>225997552579509</c:v>
                </c:pt>
              </c:numCache>
            </c:numRef>
          </c:val>
          <c:extLst xmlns:c16r2="http://schemas.microsoft.com/office/drawing/2015/06/chart">
            <c:ext xmlns:c16="http://schemas.microsoft.com/office/drawing/2014/chart" uri="{C3380CC4-5D6E-409C-BE32-E72D297353CC}">
              <c16:uniqueId val="{00000004-ACDF-447E-922B-DADDB89B4342}"/>
            </c:ext>
          </c:extLst>
        </c:ser>
        <c:dLbls>
          <c:dLblPos val="ctr"/>
          <c:showLegendKey val="0"/>
          <c:showVal val="0"/>
          <c:showCatName val="0"/>
          <c:showSerName val="0"/>
          <c:showPercent val="1"/>
          <c:showBubbleSize val="0"/>
          <c:showLeaderLines val="1"/>
        </c:dLbls>
      </c:pie3DChart>
      <c:spPr>
        <a:noFill/>
        <a:ln>
          <a:noFill/>
        </a:ln>
        <a:effectLst/>
      </c:spPr>
    </c:plotArea>
    <c:legend>
      <c:legendPos val="r"/>
      <c:layout>
        <c:manualLayout>
          <c:xMode val="edge"/>
          <c:yMode val="edge"/>
          <c:x val="0.87493332517593847"/>
          <c:y val="0.4953919539030654"/>
          <c:w val="0.11375125924834752"/>
          <c:h val="0.11872219908066571"/>
        </c:manualLayout>
      </c:layout>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Predios por Suelo</a:t>
            </a:r>
          </a:p>
        </c:rich>
      </c:tx>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CO"/>
        </a:p>
      </c:txPr>
    </c:title>
    <c:autoTitleDeleted val="0"/>
    <c:plotArea>
      <c:layout/>
      <c:pieChart>
        <c:varyColors val="1"/>
        <c:ser>
          <c:idx val="0"/>
          <c:order val="0"/>
          <c:tx>
            <c:strRef>
              <c:f>'Predios Por Suelo y Avalúo Cata'!$B$1</c:f>
              <c:strCache>
                <c:ptCount val="1"/>
                <c:pt idx="0">
                  <c:v>Predios</c:v>
                </c:pt>
              </c:strCache>
            </c:strRef>
          </c:tx>
          <c:dPt>
            <c:idx val="0"/>
            <c:bubble3D val="0"/>
            <c:spPr>
              <a:solidFill>
                <a:schemeClr val="accent1"/>
              </a:solidFill>
              <a:ln>
                <a:noFill/>
              </a:ln>
              <a:effectLst>
                <a:outerShdw blurRad="254000" sx="102000" sy="102000" algn="ctr" rotWithShape="0">
                  <a:prstClr val="black">
                    <a:alpha val="20000"/>
                  </a:prstClr>
                </a:outerShdw>
              </a:effectLst>
            </c:spPr>
            <c:extLst xmlns:c16r2="http://schemas.microsoft.com/office/drawing/2015/06/chart">
              <c:ext xmlns:c16="http://schemas.microsoft.com/office/drawing/2014/chart" uri="{C3380CC4-5D6E-409C-BE32-E72D297353CC}">
                <c16:uniqueId val="{00000001-5276-4E3D-BDE5-F9CA8F700643}"/>
              </c:ext>
            </c:extLst>
          </c:dPt>
          <c:dPt>
            <c:idx val="1"/>
            <c:bubble3D val="0"/>
            <c:spPr>
              <a:solidFill>
                <a:schemeClr val="accent2">
                  <a:lumMod val="60000"/>
                  <a:lumOff val="40000"/>
                </a:schemeClr>
              </a:solidFill>
              <a:ln>
                <a:noFill/>
              </a:ln>
              <a:effectLst>
                <a:outerShdw blurRad="254000" sx="102000" sy="102000" algn="ctr" rotWithShape="0">
                  <a:prstClr val="black">
                    <a:alpha val="20000"/>
                  </a:prstClr>
                </a:outerShdw>
              </a:effectLst>
            </c:spPr>
            <c:extLst xmlns:c16r2="http://schemas.microsoft.com/office/drawing/2015/06/chart">
              <c:ext xmlns:c16="http://schemas.microsoft.com/office/drawing/2014/chart" uri="{C3380CC4-5D6E-409C-BE32-E72D297353CC}">
                <c16:uniqueId val="{00000003-5276-4E3D-BDE5-F9CA8F700643}"/>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1"/>
            <c:showBubbleSize val="0"/>
            <c:showLeaderLines val="1"/>
            <c:leaderLines>
              <c:spPr>
                <a:ln w="9525">
                  <a:solidFill>
                    <a:schemeClr val="dk1">
                      <a:lumMod val="50000"/>
                      <a:lumOff val="50000"/>
                    </a:schemeClr>
                  </a:solidFill>
                </a:ln>
                <a:effectLst/>
              </c:spPr>
            </c:leaderLines>
            <c:extLst xmlns:c16r2="http://schemas.microsoft.com/office/drawing/2015/06/chart">
              <c:ext xmlns:c15="http://schemas.microsoft.com/office/drawing/2012/chart" uri="{CE6537A1-D6FC-4f65-9D91-7224C49458BB}">
                <c15:layout/>
              </c:ext>
            </c:extLst>
          </c:dLbls>
          <c:cat>
            <c:strRef>
              <c:f>'Predios Por Suelo y Avalúo Cata'!$A$2:$A$3</c:f>
              <c:strCache>
                <c:ptCount val="2"/>
                <c:pt idx="0">
                  <c:v>Rural</c:v>
                </c:pt>
                <c:pt idx="1">
                  <c:v>Urbano</c:v>
                </c:pt>
              </c:strCache>
            </c:strRef>
          </c:cat>
          <c:val>
            <c:numRef>
              <c:f>'Predios Por Suelo y Avalúo Cata'!$B$2:$B$3</c:f>
              <c:numCache>
                <c:formatCode>_(* #,##0_);_(* \(#,##0\);_(* "-"_);_(@_)</c:formatCode>
                <c:ptCount val="2"/>
                <c:pt idx="0">
                  <c:v>20867</c:v>
                </c:pt>
                <c:pt idx="1">
                  <c:v>1094932</c:v>
                </c:pt>
              </c:numCache>
            </c:numRef>
          </c:val>
          <c:extLst xmlns:c16r2="http://schemas.microsoft.com/office/drawing/2015/06/chart">
            <c:ext xmlns:c16="http://schemas.microsoft.com/office/drawing/2014/chart" uri="{C3380CC4-5D6E-409C-BE32-E72D297353CC}">
              <c16:uniqueId val="{00000004-5276-4E3D-BDE5-F9CA8F700643}"/>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layout/>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sz="1800" b="1" i="0" baseline="0">
                <a:effectLst/>
              </a:rPr>
              <a:t>ÁREA TOTAL CONSTRUIDA POR COMUNA</a:t>
            </a:r>
            <a:endParaRPr lang="es-CO">
              <a:effectLst/>
            </a:endParaRPr>
          </a:p>
        </c:rich>
      </c:tx>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s-CO"/>
        </a:p>
      </c:txPr>
    </c:title>
    <c:autoTitleDeleted val="0"/>
    <c:plotArea>
      <c:layout/>
      <c:barChart>
        <c:barDir val="col"/>
        <c:grouping val="clustered"/>
        <c:varyColors val="0"/>
        <c:ser>
          <c:idx val="1"/>
          <c:order val="0"/>
          <c:tx>
            <c:strRef>
              <c:f>'Área Total Construida'!$C$1</c:f>
              <c:strCache>
                <c:ptCount val="1"/>
                <c:pt idx="0">
                  <c:v>Área Construida</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lt1">
                        <a:lumMod val="85000"/>
                      </a:schemeClr>
                    </a:solidFill>
                    <a:latin typeface="+mn-lt"/>
                    <a:ea typeface="+mn-ea"/>
                    <a:cs typeface="+mn-cs"/>
                  </a:defRPr>
                </a:pPr>
                <a:endParaRPr lang="es-CO"/>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a:solidFill>
                        <a:schemeClr val="lt1">
                          <a:lumMod val="95000"/>
                          <a:alpha val="54000"/>
                        </a:schemeClr>
                      </a:solidFill>
                    </a:ln>
                    <a:effectLst/>
                  </c:spPr>
                </c15:leaderLines>
              </c:ext>
            </c:extLst>
          </c:dLbls>
          <c:cat>
            <c:multiLvlStrRef>
              <c:f>'Área Total Construida'!$A$2:$B$22</c:f>
              <c:multiLvlStrCache>
                <c:ptCount val="21"/>
                <c:lvl>
                  <c:pt idx="0">
                    <c:v>POPULAR</c:v>
                  </c:pt>
                  <c:pt idx="1">
                    <c:v>SANTA CRUZ</c:v>
                  </c:pt>
                  <c:pt idx="2">
                    <c:v>MANRRIQUE</c:v>
                  </c:pt>
                  <c:pt idx="3">
                    <c:v>ARANJUEZ</c:v>
                  </c:pt>
                  <c:pt idx="4">
                    <c:v>CASTILLA</c:v>
                  </c:pt>
                  <c:pt idx="5">
                    <c:v>DOCE DE OCTUBRE</c:v>
                  </c:pt>
                  <c:pt idx="6">
                    <c:v>ROBLEDO</c:v>
                  </c:pt>
                  <c:pt idx="7">
                    <c:v>VILLA HERMOSA</c:v>
                  </c:pt>
                  <c:pt idx="8">
                    <c:v>BUENOS AIRES</c:v>
                  </c:pt>
                  <c:pt idx="9">
                    <c:v>LA CANDELARIA</c:v>
                  </c:pt>
                  <c:pt idx="10">
                    <c:v>LAURELES</c:v>
                  </c:pt>
                  <c:pt idx="11">
                    <c:v>LA AMERICA</c:v>
                  </c:pt>
                  <c:pt idx="12">
                    <c:v>SAN JAVIER</c:v>
                  </c:pt>
                  <c:pt idx="13">
                    <c:v>EL POBLADO</c:v>
                  </c:pt>
                  <c:pt idx="14">
                    <c:v>GUAYABAL</c:v>
                  </c:pt>
                  <c:pt idx="15">
                    <c:v>BELEN</c:v>
                  </c:pt>
                  <c:pt idx="16">
                    <c:v>PALMITAS</c:v>
                  </c:pt>
                  <c:pt idx="17">
                    <c:v>SAN CRISTOBAL</c:v>
                  </c:pt>
                  <c:pt idx="18">
                    <c:v>ALTAVISTA</c:v>
                  </c:pt>
                  <c:pt idx="19">
                    <c:v>SAN ANTONIO DE PRADO</c:v>
                  </c:pt>
                  <c:pt idx="20">
                    <c:v>SANTA ELENA</c:v>
                  </c:pt>
                </c:lvl>
                <c:lvl>
                  <c:pt idx="0">
                    <c:v> 1 </c:v>
                  </c:pt>
                  <c:pt idx="1">
                    <c:v> 2 </c:v>
                  </c:pt>
                  <c:pt idx="2">
                    <c:v> 3 </c:v>
                  </c:pt>
                  <c:pt idx="3">
                    <c:v> 4 </c:v>
                  </c:pt>
                  <c:pt idx="4">
                    <c:v> 5 </c:v>
                  </c:pt>
                  <c:pt idx="5">
                    <c:v> 6 </c:v>
                  </c:pt>
                  <c:pt idx="6">
                    <c:v> 7 </c:v>
                  </c:pt>
                  <c:pt idx="7">
                    <c:v> 8 </c:v>
                  </c:pt>
                  <c:pt idx="8">
                    <c:v> 9 </c:v>
                  </c:pt>
                  <c:pt idx="9">
                    <c:v> 10 </c:v>
                  </c:pt>
                  <c:pt idx="10">
                    <c:v> 11 </c:v>
                  </c:pt>
                  <c:pt idx="11">
                    <c:v> 12 </c:v>
                  </c:pt>
                  <c:pt idx="12">
                    <c:v> 13 </c:v>
                  </c:pt>
                  <c:pt idx="13">
                    <c:v> 14 </c:v>
                  </c:pt>
                  <c:pt idx="14">
                    <c:v> 15 </c:v>
                  </c:pt>
                  <c:pt idx="15">
                    <c:v> 16 </c:v>
                  </c:pt>
                  <c:pt idx="16">
                    <c:v> 50 </c:v>
                  </c:pt>
                  <c:pt idx="17">
                    <c:v> 60 </c:v>
                  </c:pt>
                  <c:pt idx="18">
                    <c:v> 70 </c:v>
                  </c:pt>
                  <c:pt idx="19">
                    <c:v> 80 </c:v>
                  </c:pt>
                  <c:pt idx="20">
                    <c:v> 90 </c:v>
                  </c:pt>
                </c:lvl>
              </c:multiLvlStrCache>
            </c:multiLvlStrRef>
          </c:cat>
          <c:val>
            <c:numRef>
              <c:f>'Área Total Construida'!$C$2:$C$22</c:f>
              <c:numCache>
                <c:formatCode>_(* #,##0_);_(* \(#,##0\);_(* "-"_);_(@_)</c:formatCode>
                <c:ptCount val="21"/>
                <c:pt idx="0">
                  <c:v>2324230.13</c:v>
                </c:pt>
                <c:pt idx="1">
                  <c:v>2132320</c:v>
                </c:pt>
                <c:pt idx="2">
                  <c:v>3502579.56</c:v>
                </c:pt>
                <c:pt idx="3">
                  <c:v>4492873.41</c:v>
                </c:pt>
                <c:pt idx="4">
                  <c:v>3966860</c:v>
                </c:pt>
                <c:pt idx="5">
                  <c:v>4109438</c:v>
                </c:pt>
                <c:pt idx="6">
                  <c:v>5646899</c:v>
                </c:pt>
                <c:pt idx="7">
                  <c:v>3497281.38</c:v>
                </c:pt>
                <c:pt idx="8">
                  <c:v>5035804</c:v>
                </c:pt>
                <c:pt idx="9">
                  <c:v>9927438.7700000014</c:v>
                </c:pt>
                <c:pt idx="10">
                  <c:v>9330580.5800000001</c:v>
                </c:pt>
                <c:pt idx="11">
                  <c:v>4679371</c:v>
                </c:pt>
                <c:pt idx="12">
                  <c:v>3766819.86</c:v>
                </c:pt>
                <c:pt idx="13">
                  <c:v>16855190.039999999</c:v>
                </c:pt>
                <c:pt idx="14">
                  <c:v>4801149.9800000004</c:v>
                </c:pt>
                <c:pt idx="15">
                  <c:v>9411551.8000000007</c:v>
                </c:pt>
                <c:pt idx="16">
                  <c:v>122843</c:v>
                </c:pt>
                <c:pt idx="17">
                  <c:v>3315976</c:v>
                </c:pt>
                <c:pt idx="18">
                  <c:v>1276139</c:v>
                </c:pt>
                <c:pt idx="19">
                  <c:v>2919139.5300000003</c:v>
                </c:pt>
                <c:pt idx="20">
                  <c:v>1432173</c:v>
                </c:pt>
              </c:numCache>
            </c:numRef>
          </c:val>
          <c:extLst xmlns:c16r2="http://schemas.microsoft.com/office/drawing/2015/06/chart">
            <c:ext xmlns:c16="http://schemas.microsoft.com/office/drawing/2014/chart" uri="{C3380CC4-5D6E-409C-BE32-E72D297353CC}">
              <c16:uniqueId val="{00000000-C66F-41A6-9722-F15435B53689}"/>
            </c:ext>
          </c:extLst>
        </c:ser>
        <c:dLbls>
          <c:showLegendKey val="0"/>
          <c:showVal val="0"/>
          <c:showCatName val="0"/>
          <c:showSerName val="0"/>
          <c:showPercent val="0"/>
          <c:showBubbleSize val="0"/>
        </c:dLbls>
        <c:gapWidth val="100"/>
        <c:overlap val="-24"/>
        <c:axId val="658005968"/>
        <c:axId val="658015216"/>
      </c:barChart>
      <c:catAx>
        <c:axId val="658005968"/>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1100" b="1" i="1" u="none" strike="noStrike" kern="1200" baseline="0">
                <a:solidFill>
                  <a:schemeClr val="lt1">
                    <a:lumMod val="85000"/>
                  </a:schemeClr>
                </a:solidFill>
                <a:latin typeface="+mn-lt"/>
                <a:ea typeface="+mn-ea"/>
                <a:cs typeface="+mn-cs"/>
              </a:defRPr>
            </a:pPr>
            <a:endParaRPr lang="es-CO"/>
          </a:p>
        </c:txPr>
        <c:crossAx val="658015216"/>
        <c:crosses val="autoZero"/>
        <c:auto val="1"/>
        <c:lblAlgn val="ctr"/>
        <c:lblOffset val="100"/>
        <c:noMultiLvlLbl val="0"/>
      </c:catAx>
      <c:valAx>
        <c:axId val="658015216"/>
        <c:scaling>
          <c:orientation val="minMax"/>
        </c:scaling>
        <c:delete val="0"/>
        <c:axPos val="l"/>
        <c:majorGridlines>
          <c:spPr>
            <a:ln w="9525" cap="flat" cmpd="sng" algn="ctr">
              <a:solidFill>
                <a:schemeClr val="lt1">
                  <a:lumMod val="95000"/>
                  <a:alpha val="10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658005968"/>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210">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gradFill flip="none" rotWithShape="1">
        <a:gsLst>
          <a:gs pos="0">
            <a:schemeClr val="phClr"/>
          </a:gs>
          <a:gs pos="75000">
            <a:schemeClr val="phClr">
              <a:lumMod val="60000"/>
              <a:lumOff val="40000"/>
            </a:schemeClr>
          </a:gs>
          <a:gs pos="51000">
            <a:schemeClr val="phClr">
              <a:alpha val="75000"/>
            </a:schemeClr>
          </a:gs>
          <a:gs pos="100000">
            <a:schemeClr val="phClr">
              <a:lumMod val="20000"/>
              <a:lumOff val="80000"/>
              <a:alpha val="15000"/>
            </a:schemeClr>
          </a:gs>
        </a:gsLst>
        <a:lin ang="5400000" scaled="0"/>
      </a:gradFill>
    </cs:spPr>
  </cs:dataPoint>
  <cs:dataPoint3D>
    <cs:lnRef idx="0"/>
    <cs:fillRef idx="0">
      <cs:styleClr val="auto"/>
    </cs:fillRef>
    <cs:effectRef idx="0"/>
    <cs:fontRef idx="minor">
      <a:schemeClr val="dk1"/>
    </cs:fontRef>
    <cs:spPr>
      <a:gradFill flip="none" rotWithShape="1">
        <a:gsLst>
          <a:gs pos="0">
            <a:schemeClr val="phClr"/>
          </a:gs>
          <a:gs pos="75000">
            <a:schemeClr val="phClr">
              <a:lumMod val="60000"/>
              <a:lumOff val="40000"/>
            </a:schemeClr>
          </a:gs>
          <a:gs pos="51000">
            <a:schemeClr val="phClr">
              <a:alpha val="75000"/>
            </a:schemeClr>
          </a:gs>
          <a:gs pos="100000">
            <a:schemeClr val="phClr">
              <a:lumMod val="20000"/>
              <a:lumOff val="80000"/>
              <a:alpha val="15000"/>
            </a:schemeClr>
          </a:gs>
        </a:gsLst>
        <a:lin ang="5400000" scaled="0"/>
      </a:gradFill>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styleClr val="auto"/>
    </cs:lnRef>
    <cs:fillRef idx="0">
      <cs:styleClr val="auto"/>
    </cs:fillRef>
    <cs:effectRef idx="0"/>
    <cs:fontRef idx="minor">
      <a:schemeClr val="dk1"/>
    </cs:fontRef>
    <cs:spPr>
      <a:gradFill flip="none" rotWithShape="1">
        <a:gsLst>
          <a:gs pos="0">
            <a:schemeClr val="phClr"/>
          </a:gs>
          <a:gs pos="75000">
            <a:schemeClr val="phClr">
              <a:lumMod val="60000"/>
              <a:lumOff val="40000"/>
            </a:schemeClr>
          </a:gs>
          <a:gs pos="51000">
            <a:schemeClr val="phClr">
              <a:alpha val="75000"/>
            </a:schemeClr>
          </a:gs>
          <a:gs pos="100000">
            <a:schemeClr val="phClr">
              <a:lumMod val="20000"/>
              <a:lumOff val="80000"/>
              <a:alpha val="15000"/>
            </a:schemeClr>
          </a:gs>
        </a:gsLst>
        <a:lin ang="5400000" scaled="0"/>
      </a:gradFill>
      <a:ln w="9525" cap="flat" cmpd="sng" algn="ctr">
        <a:solidFill>
          <a:schemeClr val="phClr">
            <a:shade val="95000"/>
          </a:scheme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cap="flat" cmpd="sng" algn="ctr">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tx1">
                <a:lumMod val="5000"/>
                <a:lumOff val="95000"/>
              </a:schemeClr>
            </a:gs>
            <a:gs pos="0">
              <a:schemeClr val="tx1">
                <a:lumMod val="25000"/>
                <a:lumOff val="75000"/>
              </a:schemeClr>
            </a:gs>
          </a:gsLst>
          <a:lin ang="5400000" scaled="0"/>
        </a:gradFill>
        <a:round/>
      </a:ln>
    </cs:spPr>
  </cs:gridlineMajor>
  <cs:gridlineMinor>
    <cs:lnRef idx="0"/>
    <cs:fillRef idx="0"/>
    <cs:effectRef idx="0"/>
    <cs:fontRef idx="minor">
      <a:schemeClr val="dk1"/>
    </cs:fontRef>
    <cs:spPr>
      <a:ln w="9525" cap="flat" cmpd="sng" algn="ctr">
        <a:gradFill>
          <a:gsLst>
            <a:gs pos="100000">
              <a:schemeClr val="tx1">
                <a:lumMod val="5000"/>
                <a:lumOff val="95000"/>
              </a:schemeClr>
            </a:gs>
            <a:gs pos="0">
              <a:schemeClr val="tx1">
                <a:lumMod val="25000"/>
                <a:lumOff val="75000"/>
              </a:schemeClr>
            </a:gs>
          </a:gsLst>
          <a:lin ang="5400000" scaled="0"/>
        </a:gradFill>
        <a:round/>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headEnd type="none" w="sm" len="sm"/>
        <a:tailEnd type="none" w="sm" len="sm"/>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800" b="1" kern="1200" cap="all" spc="5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5</xdr:col>
      <xdr:colOff>47625</xdr:colOff>
      <xdr:row>0</xdr:row>
      <xdr:rowOff>0</xdr:rowOff>
    </xdr:from>
    <xdr:to>
      <xdr:col>24</xdr:col>
      <xdr:colOff>638175</xdr:colOff>
      <xdr:row>25</xdr:row>
      <xdr:rowOff>123826</xdr:rowOff>
    </xdr:to>
    <xdr:graphicFrame macro="">
      <xdr:nvGraphicFramePr>
        <xdr:cNvPr id="2" name="Gráfico 1">
          <a:extLst>
            <a:ext uri="{FF2B5EF4-FFF2-40B4-BE49-F238E27FC236}">
              <a16:creationId xmlns=""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3</xdr:col>
      <xdr:colOff>66675</xdr:colOff>
      <xdr:row>0</xdr:row>
      <xdr:rowOff>9525</xdr:rowOff>
    </xdr:from>
    <xdr:to>
      <xdr:col>22</xdr:col>
      <xdr:colOff>28575</xdr:colOff>
      <xdr:row>36</xdr:row>
      <xdr:rowOff>171450</xdr:rowOff>
    </xdr:to>
    <xdr:graphicFrame macro="">
      <xdr:nvGraphicFramePr>
        <xdr:cNvPr id="2" name="Gráfico 1">
          <a:extLst>
            <a:ext uri="{FF2B5EF4-FFF2-40B4-BE49-F238E27FC236}">
              <a16:creationId xmlns=""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9524</xdr:colOff>
      <xdr:row>14</xdr:row>
      <xdr:rowOff>4760</xdr:rowOff>
    </xdr:from>
    <xdr:to>
      <xdr:col>18</xdr:col>
      <xdr:colOff>133350</xdr:colOff>
      <xdr:row>51</xdr:row>
      <xdr:rowOff>190499</xdr:rowOff>
    </xdr:to>
    <xdr:graphicFrame macro="">
      <xdr:nvGraphicFramePr>
        <xdr:cNvPr id="2" name="Gráfico 1">
          <a:extLst>
            <a:ext uri="{FF2B5EF4-FFF2-40B4-BE49-F238E27FC236}">
              <a16:creationId xmlns=""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700086</xdr:colOff>
      <xdr:row>22</xdr:row>
      <xdr:rowOff>180975</xdr:rowOff>
    </xdr:from>
    <xdr:to>
      <xdr:col>7</xdr:col>
      <xdr:colOff>0</xdr:colOff>
      <xdr:row>49</xdr:row>
      <xdr:rowOff>180975</xdr:rowOff>
    </xdr:to>
    <xdr:graphicFrame macro="">
      <xdr:nvGraphicFramePr>
        <xdr:cNvPr id="5" name="Gráfico 4">
          <a:extLst>
            <a:ext uri="{FF2B5EF4-FFF2-40B4-BE49-F238E27FC236}">
              <a16:creationId xmlns="" xmlns:a16="http://schemas.microsoft.com/office/drawing/2014/main" id="{00000000-0008-0000-07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4</xdr:col>
      <xdr:colOff>19050</xdr:colOff>
      <xdr:row>2</xdr:row>
      <xdr:rowOff>0</xdr:rowOff>
    </xdr:from>
    <xdr:to>
      <xdr:col>18</xdr:col>
      <xdr:colOff>409575</xdr:colOff>
      <xdr:row>36</xdr:row>
      <xdr:rowOff>0</xdr:rowOff>
    </xdr:to>
    <xdr:graphicFrame macro="">
      <xdr:nvGraphicFramePr>
        <xdr:cNvPr id="2" name="Gráfico 1">
          <a:extLst>
            <a:ext uri="{FF2B5EF4-FFF2-40B4-BE49-F238E27FC236}">
              <a16:creationId xmlns=""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7</xdr:col>
      <xdr:colOff>9524</xdr:colOff>
      <xdr:row>5</xdr:row>
      <xdr:rowOff>23811</xdr:rowOff>
    </xdr:from>
    <xdr:to>
      <xdr:col>13</xdr:col>
      <xdr:colOff>476250</xdr:colOff>
      <xdr:row>25</xdr:row>
      <xdr:rowOff>38100</xdr:rowOff>
    </xdr:to>
    <xdr:graphicFrame macro="">
      <xdr:nvGraphicFramePr>
        <xdr:cNvPr id="2" name="Gráfico 1">
          <a:extLst>
            <a:ext uri="{FF2B5EF4-FFF2-40B4-BE49-F238E27FC236}">
              <a16:creationId xmlns="" xmlns:a16="http://schemas.microsoft.com/office/drawing/2014/main" id="{00000000-0008-0000-0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33337</xdr:colOff>
      <xdr:row>5</xdr:row>
      <xdr:rowOff>14286</xdr:rowOff>
    </xdr:from>
    <xdr:to>
      <xdr:col>6</xdr:col>
      <xdr:colOff>495300</xdr:colOff>
      <xdr:row>24</xdr:row>
      <xdr:rowOff>190499</xdr:rowOff>
    </xdr:to>
    <xdr:graphicFrame macro="">
      <xdr:nvGraphicFramePr>
        <xdr:cNvPr id="4" name="Gráfico 3">
          <a:extLst>
            <a:ext uri="{FF2B5EF4-FFF2-40B4-BE49-F238E27FC236}">
              <a16:creationId xmlns="" xmlns:a16="http://schemas.microsoft.com/office/drawing/2014/main" id="{00000000-0008-0000-0A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590548</xdr:colOff>
      <xdr:row>22</xdr:row>
      <xdr:rowOff>190498</xdr:rowOff>
    </xdr:from>
    <xdr:to>
      <xdr:col>14</xdr:col>
      <xdr:colOff>38099</xdr:colOff>
      <xdr:row>53</xdr:row>
      <xdr:rowOff>190499</xdr:rowOff>
    </xdr:to>
    <xdr:graphicFrame macro="">
      <xdr:nvGraphicFramePr>
        <xdr:cNvPr id="2" name="Gráfico 1">
          <a:extLst>
            <a:ext uri="{FF2B5EF4-FFF2-40B4-BE49-F238E27FC236}">
              <a16:creationId xmlns=""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2" name="Tabla2" displayName="Tabla2" ref="C1:D23" totalsRowCount="1" headerRowDxfId="15" dataDxfId="13" headerRowBorderDxfId="14" tableBorderDxfId="12">
  <tableColumns count="2">
    <tableColumn id="1" name="Cantidad de Predios" dataDxfId="11" totalsRowDxfId="10" dataCellStyle="Normal_Predios Por Comuna_5"/>
    <tableColumn id="2" name="Predios con Folio Matricula Inmobiliaria" totalsRowFunction="custom" dataDxfId="9" totalsRowDxfId="8" dataCellStyle="Normal_Predios Por Comuna_2">
      <totalsRowFormula>SUM(D2:D22)</totalsRowFormula>
    </tableColumn>
  </tableColumns>
  <tableStyleInfo showFirstColumn="0" showLastColumn="0" showRowStripes="1" showColumnStripes="0"/>
</table>
</file>

<file path=xl/tables/table2.xml><?xml version="1.0" encoding="utf-8"?>
<table xmlns="http://schemas.openxmlformats.org/spreadsheetml/2006/main" id="1" name="Tabla1" displayName="Tabla1" ref="A1:D22" totalsRowShown="0" headerRowDxfId="7" headerRowBorderDxfId="6" tableBorderDxfId="5" totalsRowBorderDxfId="4">
  <tableColumns count="4">
    <tableColumn id="1" name="Predios por Comuna" dataDxfId="3"/>
    <tableColumn id="2" name="Comuna" dataDxfId="2"/>
    <tableColumn id="3" name="Nombre Comuna" dataDxfId="1"/>
    <tableColumn id="4" name="Estrato" dataDxfId="0"/>
  </tableColumns>
  <tableStyleInfo name="TableStyleLight8"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tabSelected="1" workbookViewId="0">
      <selection sqref="A1:C1"/>
    </sheetView>
  </sheetViews>
  <sheetFormatPr baseColWidth="10" defaultRowHeight="15" x14ac:dyDescent="0.25"/>
  <cols>
    <col min="1" max="1" width="5.28515625" customWidth="1"/>
    <col min="2" max="2" width="65.42578125" customWidth="1"/>
    <col min="3" max="3" width="36.7109375" bestFit="1" customWidth="1"/>
    <col min="4" max="4" width="19.7109375" bestFit="1" customWidth="1"/>
  </cols>
  <sheetData>
    <row r="1" spans="1:6" ht="18.75" x14ac:dyDescent="0.25">
      <c r="A1" s="140" t="s">
        <v>0</v>
      </c>
      <c r="B1" s="140"/>
      <c r="C1" s="141"/>
    </row>
    <row r="2" spans="1:6" x14ac:dyDescent="0.25">
      <c r="A2" s="1">
        <v>1</v>
      </c>
      <c r="B2" s="44" t="s">
        <v>1</v>
      </c>
      <c r="C2" s="18">
        <v>1115799</v>
      </c>
      <c r="D2" s="68"/>
      <c r="F2" s="17"/>
    </row>
    <row r="3" spans="1:6" x14ac:dyDescent="0.25">
      <c r="A3" s="2">
        <v>2</v>
      </c>
      <c r="B3" s="3" t="s">
        <v>378</v>
      </c>
      <c r="C3" s="61">
        <v>234508037128509</v>
      </c>
      <c r="D3" s="27"/>
    </row>
    <row r="4" spans="1:6" x14ac:dyDescent="0.25">
      <c r="A4" s="2">
        <v>3</v>
      </c>
      <c r="B4" s="3" t="s">
        <v>386</v>
      </c>
      <c r="C4" s="71" t="s">
        <v>387</v>
      </c>
      <c r="D4" s="27"/>
    </row>
    <row r="5" spans="1:6" x14ac:dyDescent="0.25">
      <c r="A5" s="1">
        <v>4</v>
      </c>
      <c r="B5" s="3" t="s">
        <v>2</v>
      </c>
      <c r="C5" s="46" t="s">
        <v>370</v>
      </c>
    </row>
    <row r="6" spans="1:6" x14ac:dyDescent="0.25">
      <c r="A6" s="1">
        <v>5</v>
      </c>
      <c r="B6" s="3" t="s">
        <v>257</v>
      </c>
      <c r="C6" s="46" t="s">
        <v>372</v>
      </c>
    </row>
    <row r="7" spans="1:6" x14ac:dyDescent="0.25">
      <c r="A7" s="2">
        <v>6</v>
      </c>
      <c r="B7" s="3" t="s">
        <v>3</v>
      </c>
      <c r="C7" s="46" t="s">
        <v>373</v>
      </c>
    </row>
    <row r="8" spans="1:6" x14ac:dyDescent="0.25">
      <c r="A8" s="2">
        <v>7</v>
      </c>
      <c r="B8" s="3" t="s">
        <v>266</v>
      </c>
      <c r="C8" s="46" t="s">
        <v>374</v>
      </c>
    </row>
    <row r="9" spans="1:6" x14ac:dyDescent="0.25">
      <c r="A9" s="1">
        <v>8</v>
      </c>
      <c r="B9" s="52" t="s">
        <v>37</v>
      </c>
      <c r="C9" s="82" t="s">
        <v>375</v>
      </c>
    </row>
    <row r="10" spans="1:6" x14ac:dyDescent="0.25">
      <c r="A10" s="1">
        <v>9</v>
      </c>
      <c r="B10" s="3" t="s">
        <v>4</v>
      </c>
      <c r="C10" s="72" t="s">
        <v>371</v>
      </c>
    </row>
    <row r="11" spans="1:6" x14ac:dyDescent="0.25">
      <c r="A11" s="136">
        <v>10</v>
      </c>
      <c r="B11" s="138" t="s">
        <v>267</v>
      </c>
      <c r="C11" s="142" t="s">
        <v>376</v>
      </c>
      <c r="D11" s="22"/>
    </row>
    <row r="12" spans="1:6" x14ac:dyDescent="0.25">
      <c r="A12" s="137"/>
      <c r="B12" s="139"/>
      <c r="C12" s="143"/>
      <c r="D12" s="22"/>
    </row>
    <row r="13" spans="1:6" x14ac:dyDescent="0.25">
      <c r="A13" s="2">
        <v>11</v>
      </c>
      <c r="B13" s="3" t="s">
        <v>5</v>
      </c>
      <c r="C13" s="46" t="s">
        <v>377</v>
      </c>
    </row>
    <row r="14" spans="1:6" x14ac:dyDescent="0.25">
      <c r="A14" s="30">
        <v>12</v>
      </c>
      <c r="B14" s="42" t="s">
        <v>368</v>
      </c>
      <c r="C14" s="18">
        <v>1037218</v>
      </c>
    </row>
    <row r="15" spans="1:6" x14ac:dyDescent="0.25">
      <c r="A15" s="41">
        <v>13</v>
      </c>
      <c r="B15" s="43" t="s">
        <v>369</v>
      </c>
      <c r="C15" s="18">
        <v>78581</v>
      </c>
    </row>
  </sheetData>
  <mergeCells count="4">
    <mergeCell ref="A11:A12"/>
    <mergeCell ref="B11:B12"/>
    <mergeCell ref="A1:C1"/>
    <mergeCell ref="C11:C12"/>
  </mergeCells>
  <hyperlinks>
    <hyperlink ref="C6" location="'Avalúo Catastral Por Comuna'!A1" display="Ver Hoja Avalúo Catastral por Comuna"/>
    <hyperlink ref="C7" location="'Predios Por Uso Predial'!A1" display="Ver Hoja Predios Por Uso Predial"/>
    <hyperlink ref="C8" location="'Estrato Predominante Barrio'!A1" display="Ver Hoja Estrato Predominante Barrio"/>
    <hyperlink ref="C5" location="'Predios Por Comuna'!A1" display="Ver Hoja Predios por Comuna"/>
    <hyperlink ref="C9" location="'Estrato Predominante Comuna'!A1" display="Ver Hoja Estrato Predominante Comuna"/>
    <hyperlink ref="C10" location="'Propietarios Por Comuna'!A1" display="Ver Hoja Propietarios por Comuna"/>
    <hyperlink ref="C11:C12" location="'Predios Por Suelo y Avalúo Cata'!A1" display="Ver Hoja Predios por Suelo y Avaúo Catastral"/>
    <hyperlink ref="C13" location="'Área Total Construida'!A1" display="Ver Hoja Área Construida"/>
    <hyperlink ref="C4" location="'Lotes Por Comuna'!A1" display="Ver Hoja Lotes Por Comun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2"/>
  <sheetViews>
    <sheetView workbookViewId="0"/>
  </sheetViews>
  <sheetFormatPr baseColWidth="10" defaultRowHeight="15" x14ac:dyDescent="0.25"/>
  <cols>
    <col min="1" max="1" width="8.7109375" customWidth="1"/>
    <col min="2" max="2" width="9" customWidth="1"/>
    <col min="3" max="3" width="87.140625" customWidth="1"/>
    <col min="6" max="6" width="25" customWidth="1"/>
  </cols>
  <sheetData>
    <row r="1" spans="1:3" x14ac:dyDescent="0.25">
      <c r="A1" s="31" t="s">
        <v>269</v>
      </c>
      <c r="B1" s="31" t="s">
        <v>270</v>
      </c>
      <c r="C1" s="31" t="s">
        <v>271</v>
      </c>
    </row>
    <row r="2" spans="1:3" x14ac:dyDescent="0.25">
      <c r="A2" s="32">
        <v>1</v>
      </c>
      <c r="B2" s="32">
        <v>30</v>
      </c>
      <c r="C2" s="33" t="s">
        <v>272</v>
      </c>
    </row>
    <row r="3" spans="1:3" x14ac:dyDescent="0.25">
      <c r="A3" s="32">
        <v>1</v>
      </c>
      <c r="B3" s="32">
        <v>31</v>
      </c>
      <c r="C3" s="33" t="s">
        <v>273</v>
      </c>
    </row>
    <row r="4" spans="1:3" x14ac:dyDescent="0.25">
      <c r="A4" s="32">
        <v>1</v>
      </c>
      <c r="B4" s="32">
        <v>32</v>
      </c>
      <c r="C4" s="33" t="s">
        <v>274</v>
      </c>
    </row>
    <row r="5" spans="1:3" x14ac:dyDescent="0.25">
      <c r="A5" s="32">
        <v>1</v>
      </c>
      <c r="B5" s="32">
        <v>35</v>
      </c>
      <c r="C5" s="33" t="s">
        <v>275</v>
      </c>
    </row>
    <row r="6" spans="1:3" x14ac:dyDescent="0.25">
      <c r="A6" s="32">
        <v>1</v>
      </c>
      <c r="B6" s="32">
        <v>36</v>
      </c>
      <c r="C6" s="33" t="s">
        <v>276</v>
      </c>
    </row>
    <row r="7" spans="1:3" x14ac:dyDescent="0.25">
      <c r="A7" s="32">
        <v>1</v>
      </c>
      <c r="B7" s="32">
        <v>37</v>
      </c>
      <c r="C7" s="33" t="s">
        <v>277</v>
      </c>
    </row>
    <row r="8" spans="1:3" x14ac:dyDescent="0.25">
      <c r="A8" s="32">
        <v>1</v>
      </c>
      <c r="B8" s="32">
        <v>39</v>
      </c>
      <c r="C8" s="33" t="s">
        <v>278</v>
      </c>
    </row>
    <row r="9" spans="1:3" x14ac:dyDescent="0.25">
      <c r="A9" s="32">
        <v>1</v>
      </c>
      <c r="B9" s="32">
        <v>40</v>
      </c>
      <c r="C9" s="33" t="s">
        <v>279</v>
      </c>
    </row>
    <row r="10" spans="1:3" x14ac:dyDescent="0.25">
      <c r="A10" s="32">
        <v>2</v>
      </c>
      <c r="B10" s="32">
        <v>40</v>
      </c>
      <c r="C10" s="33" t="s">
        <v>280</v>
      </c>
    </row>
    <row r="11" spans="1:3" x14ac:dyDescent="0.25">
      <c r="A11" s="32">
        <v>2</v>
      </c>
      <c r="B11" s="32">
        <v>41</v>
      </c>
      <c r="C11" s="33" t="s">
        <v>281</v>
      </c>
    </row>
    <row r="12" spans="1:3" x14ac:dyDescent="0.25">
      <c r="A12" s="32">
        <v>2</v>
      </c>
      <c r="B12" s="32">
        <v>42</v>
      </c>
      <c r="C12" s="33" t="s">
        <v>282</v>
      </c>
    </row>
    <row r="13" spans="1:3" x14ac:dyDescent="0.25">
      <c r="A13" s="32">
        <v>2</v>
      </c>
      <c r="B13" s="32">
        <v>43</v>
      </c>
      <c r="C13" s="33" t="s">
        <v>283</v>
      </c>
    </row>
    <row r="14" spans="1:3" x14ac:dyDescent="0.25">
      <c r="A14" s="32">
        <v>2</v>
      </c>
      <c r="B14" s="32">
        <v>44</v>
      </c>
      <c r="C14" s="33" t="s">
        <v>284</v>
      </c>
    </row>
    <row r="15" spans="1:3" x14ac:dyDescent="0.25">
      <c r="A15" s="32">
        <v>2</v>
      </c>
      <c r="B15" s="32">
        <v>46</v>
      </c>
      <c r="C15" s="33" t="s">
        <v>285</v>
      </c>
    </row>
    <row r="16" spans="1:3" x14ac:dyDescent="0.25">
      <c r="A16" s="32">
        <v>2</v>
      </c>
      <c r="B16" s="32">
        <v>47</v>
      </c>
      <c r="C16" s="33" t="s">
        <v>286</v>
      </c>
    </row>
    <row r="17" spans="1:3" x14ac:dyDescent="0.25">
      <c r="A17" s="32">
        <v>2</v>
      </c>
      <c r="B17" s="32">
        <v>48</v>
      </c>
      <c r="C17" s="33" t="s">
        <v>287</v>
      </c>
    </row>
    <row r="18" spans="1:3" x14ac:dyDescent="0.25">
      <c r="A18" s="32">
        <v>2</v>
      </c>
      <c r="B18" s="32">
        <v>49</v>
      </c>
      <c r="C18" s="33" t="s">
        <v>288</v>
      </c>
    </row>
    <row r="19" spans="1:3" x14ac:dyDescent="0.25">
      <c r="A19" s="32">
        <v>2</v>
      </c>
      <c r="B19" s="32">
        <v>50</v>
      </c>
      <c r="C19" s="33" t="s">
        <v>289</v>
      </c>
    </row>
    <row r="20" spans="1:3" x14ac:dyDescent="0.25">
      <c r="A20" s="32">
        <v>2</v>
      </c>
      <c r="B20" s="32">
        <v>51</v>
      </c>
      <c r="C20" s="33" t="s">
        <v>290</v>
      </c>
    </row>
    <row r="21" spans="1:3" x14ac:dyDescent="0.25">
      <c r="A21" s="32">
        <v>2</v>
      </c>
      <c r="B21" s="32">
        <v>52</v>
      </c>
      <c r="C21" s="33" t="s">
        <v>291</v>
      </c>
    </row>
    <row r="22" spans="1:3" x14ac:dyDescent="0.25">
      <c r="A22" s="32">
        <v>2</v>
      </c>
      <c r="B22" s="32">
        <v>53</v>
      </c>
      <c r="C22" s="33" t="s">
        <v>292</v>
      </c>
    </row>
    <row r="23" spans="1:3" x14ac:dyDescent="0.25">
      <c r="A23" s="32">
        <v>2</v>
      </c>
      <c r="B23" s="32">
        <v>54</v>
      </c>
      <c r="C23" s="33" t="s">
        <v>293</v>
      </c>
    </row>
    <row r="24" spans="1:3" x14ac:dyDescent="0.25">
      <c r="A24" s="32">
        <v>2</v>
      </c>
      <c r="B24" s="32">
        <v>55</v>
      </c>
      <c r="C24" s="33" t="s">
        <v>294</v>
      </c>
    </row>
    <row r="25" spans="1:3" x14ac:dyDescent="0.25">
      <c r="A25" s="32">
        <v>2</v>
      </c>
      <c r="B25" s="32">
        <v>56</v>
      </c>
      <c r="C25" s="33" t="s">
        <v>295</v>
      </c>
    </row>
    <row r="26" spans="1:3" x14ac:dyDescent="0.25">
      <c r="A26" s="32">
        <v>2</v>
      </c>
      <c r="B26" s="32">
        <v>57</v>
      </c>
      <c r="C26" s="33" t="s">
        <v>296</v>
      </c>
    </row>
    <row r="27" spans="1:3" x14ac:dyDescent="0.25">
      <c r="A27" s="32">
        <v>2</v>
      </c>
      <c r="B27" s="32">
        <v>58</v>
      </c>
      <c r="C27" s="33" t="s">
        <v>297</v>
      </c>
    </row>
    <row r="28" spans="1:3" x14ac:dyDescent="0.25">
      <c r="A28" s="32">
        <v>2</v>
      </c>
      <c r="B28" s="32">
        <v>59</v>
      </c>
      <c r="C28" s="33" t="s">
        <v>298</v>
      </c>
    </row>
    <row r="29" spans="1:3" x14ac:dyDescent="0.25">
      <c r="A29" s="32">
        <v>2</v>
      </c>
      <c r="B29" s="32">
        <v>60</v>
      </c>
      <c r="C29" s="33" t="s">
        <v>299</v>
      </c>
    </row>
    <row r="30" spans="1:3" x14ac:dyDescent="0.25">
      <c r="A30" s="32">
        <v>2</v>
      </c>
      <c r="B30" s="32">
        <v>61</v>
      </c>
      <c r="C30" s="33" t="s">
        <v>300</v>
      </c>
    </row>
    <row r="31" spans="1:3" x14ac:dyDescent="0.25">
      <c r="A31" s="32">
        <v>2</v>
      </c>
      <c r="B31" s="32">
        <v>62</v>
      </c>
      <c r="C31" s="33" t="s">
        <v>301</v>
      </c>
    </row>
    <row r="32" spans="1:3" x14ac:dyDescent="0.25">
      <c r="A32" s="32">
        <v>2</v>
      </c>
      <c r="B32" s="32">
        <v>63</v>
      </c>
      <c r="C32" s="33" t="s">
        <v>302</v>
      </c>
    </row>
    <row r="33" spans="1:3" x14ac:dyDescent="0.25">
      <c r="A33" s="32">
        <v>2</v>
      </c>
      <c r="B33" s="32">
        <v>64</v>
      </c>
      <c r="C33" s="33" t="s">
        <v>303</v>
      </c>
    </row>
    <row r="34" spans="1:3" x14ac:dyDescent="0.25">
      <c r="A34" s="32">
        <v>2</v>
      </c>
      <c r="B34" s="32">
        <v>65</v>
      </c>
      <c r="C34" s="33" t="s">
        <v>304</v>
      </c>
    </row>
    <row r="35" spans="1:3" x14ac:dyDescent="0.25">
      <c r="A35" s="32">
        <v>2</v>
      </c>
      <c r="B35" s="32">
        <v>66</v>
      </c>
      <c r="C35" s="33" t="s">
        <v>305</v>
      </c>
    </row>
    <row r="36" spans="1:3" x14ac:dyDescent="0.25">
      <c r="A36" s="32">
        <v>2</v>
      </c>
      <c r="B36" s="32">
        <v>67</v>
      </c>
      <c r="C36" s="33" t="s">
        <v>306</v>
      </c>
    </row>
    <row r="37" spans="1:3" x14ac:dyDescent="0.25">
      <c r="A37" s="32">
        <v>2</v>
      </c>
      <c r="B37" s="32">
        <v>68</v>
      </c>
      <c r="C37" s="33" t="s">
        <v>307</v>
      </c>
    </row>
    <row r="38" spans="1:3" x14ac:dyDescent="0.25">
      <c r="A38" s="32">
        <v>3</v>
      </c>
      <c r="B38" s="32">
        <v>96</v>
      </c>
      <c r="C38" s="33" t="s">
        <v>308</v>
      </c>
    </row>
    <row r="39" spans="1:3" x14ac:dyDescent="0.25">
      <c r="A39" s="32">
        <v>3</v>
      </c>
      <c r="B39" s="32">
        <v>97</v>
      </c>
      <c r="C39" s="33" t="s">
        <v>309</v>
      </c>
    </row>
    <row r="40" spans="1:3" x14ac:dyDescent="0.25">
      <c r="A40" s="32">
        <v>3</v>
      </c>
      <c r="B40" s="32">
        <v>98</v>
      </c>
      <c r="C40" s="33" t="s">
        <v>310</v>
      </c>
    </row>
    <row r="41" spans="1:3" x14ac:dyDescent="0.25">
      <c r="A41" s="32">
        <v>4</v>
      </c>
      <c r="B41" s="32">
        <v>60</v>
      </c>
      <c r="C41" s="33" t="s">
        <v>311</v>
      </c>
    </row>
    <row r="42" spans="1:3" x14ac:dyDescent="0.25">
      <c r="A42" s="32">
        <v>4</v>
      </c>
      <c r="B42" s="32">
        <v>61</v>
      </c>
      <c r="C42" s="33" t="s">
        <v>312</v>
      </c>
    </row>
    <row r="43" spans="1:3" x14ac:dyDescent="0.25">
      <c r="A43" s="32">
        <v>4</v>
      </c>
      <c r="B43" s="32">
        <v>62</v>
      </c>
      <c r="C43" s="33" t="s">
        <v>313</v>
      </c>
    </row>
    <row r="44" spans="1:3" x14ac:dyDescent="0.25">
      <c r="A44" s="32">
        <v>4</v>
      </c>
      <c r="B44" s="32">
        <v>63</v>
      </c>
      <c r="C44" s="33" t="s">
        <v>314</v>
      </c>
    </row>
    <row r="45" spans="1:3" x14ac:dyDescent="0.25">
      <c r="A45" s="32">
        <v>4</v>
      </c>
      <c r="B45" s="32">
        <v>64</v>
      </c>
      <c r="C45" s="33" t="s">
        <v>315</v>
      </c>
    </row>
    <row r="46" spans="1:3" x14ac:dyDescent="0.25">
      <c r="A46" s="32">
        <v>4</v>
      </c>
      <c r="B46" s="32">
        <v>65</v>
      </c>
      <c r="C46" s="33" t="s">
        <v>316</v>
      </c>
    </row>
    <row r="47" spans="1:3" x14ac:dyDescent="0.25">
      <c r="A47" s="32">
        <v>4</v>
      </c>
      <c r="B47" s="32">
        <v>66</v>
      </c>
      <c r="C47" s="33" t="s">
        <v>317</v>
      </c>
    </row>
    <row r="48" spans="1:3" x14ac:dyDescent="0.25">
      <c r="A48" s="32">
        <v>4</v>
      </c>
      <c r="B48" s="32">
        <v>67</v>
      </c>
      <c r="C48" s="33" t="s">
        <v>318</v>
      </c>
    </row>
    <row r="49" spans="1:3" x14ac:dyDescent="0.25">
      <c r="A49" s="32">
        <v>4</v>
      </c>
      <c r="B49" s="32">
        <v>68</v>
      </c>
      <c r="C49" s="33" t="s">
        <v>319</v>
      </c>
    </row>
    <row r="50" spans="1:3" x14ac:dyDescent="0.25">
      <c r="A50" s="32">
        <v>4</v>
      </c>
      <c r="B50" s="32">
        <v>69</v>
      </c>
      <c r="C50" s="33" t="s">
        <v>320</v>
      </c>
    </row>
    <row r="51" spans="1:3" x14ac:dyDescent="0.25">
      <c r="A51" s="32">
        <v>4</v>
      </c>
      <c r="B51" s="32">
        <v>70</v>
      </c>
      <c r="C51" s="33" t="s">
        <v>321</v>
      </c>
    </row>
    <row r="52" spans="1:3" x14ac:dyDescent="0.25">
      <c r="A52" s="32">
        <v>4</v>
      </c>
      <c r="B52" s="32">
        <v>71</v>
      </c>
      <c r="C52" s="33" t="s">
        <v>322</v>
      </c>
    </row>
    <row r="53" spans="1:3" x14ac:dyDescent="0.25">
      <c r="A53" s="32">
        <v>4</v>
      </c>
      <c r="B53" s="32">
        <v>72</v>
      </c>
      <c r="C53" s="33" t="s">
        <v>323</v>
      </c>
    </row>
    <row r="54" spans="1:3" x14ac:dyDescent="0.25">
      <c r="A54" s="32">
        <v>4</v>
      </c>
      <c r="B54" s="32">
        <v>73</v>
      </c>
      <c r="C54" s="33" t="s">
        <v>324</v>
      </c>
    </row>
    <row r="55" spans="1:3" x14ac:dyDescent="0.25">
      <c r="A55" s="32">
        <v>4</v>
      </c>
      <c r="B55" s="32">
        <v>74</v>
      </c>
      <c r="C55" s="33" t="s">
        <v>325</v>
      </c>
    </row>
    <row r="56" spans="1:3" x14ac:dyDescent="0.25">
      <c r="A56" s="32">
        <v>4</v>
      </c>
      <c r="B56" s="32">
        <v>75</v>
      </c>
      <c r="C56" s="33" t="s">
        <v>326</v>
      </c>
    </row>
    <row r="57" spans="1:3" x14ac:dyDescent="0.25">
      <c r="A57" s="32">
        <v>4</v>
      </c>
      <c r="B57" s="32">
        <v>76</v>
      </c>
      <c r="C57" s="33" t="s">
        <v>327</v>
      </c>
    </row>
    <row r="58" spans="1:3" x14ac:dyDescent="0.25">
      <c r="A58" s="32">
        <v>4</v>
      </c>
      <c r="B58" s="32">
        <v>77</v>
      </c>
      <c r="C58" s="33" t="s">
        <v>328</v>
      </c>
    </row>
    <row r="59" spans="1:3" x14ac:dyDescent="0.25">
      <c r="A59" s="32">
        <v>4</v>
      </c>
      <c r="B59" s="32">
        <v>78</v>
      </c>
      <c r="C59" s="33" t="s">
        <v>329</v>
      </c>
    </row>
    <row r="60" spans="1:3" x14ac:dyDescent="0.25">
      <c r="A60" s="32">
        <v>5</v>
      </c>
      <c r="B60" s="32">
        <v>90</v>
      </c>
      <c r="C60" s="33" t="s">
        <v>330</v>
      </c>
    </row>
    <row r="61" spans="1:3" x14ac:dyDescent="0.25">
      <c r="A61" s="32">
        <v>5</v>
      </c>
      <c r="B61" s="32">
        <v>91</v>
      </c>
      <c r="C61" s="33" t="s">
        <v>331</v>
      </c>
    </row>
    <row r="62" spans="1:3" x14ac:dyDescent="0.25">
      <c r="A62" s="32">
        <v>5</v>
      </c>
      <c r="B62" s="32">
        <v>92</v>
      </c>
      <c r="C62" s="33" t="s">
        <v>332</v>
      </c>
    </row>
    <row r="63" spans="1:3" x14ac:dyDescent="0.25">
      <c r="A63" s="32">
        <v>6</v>
      </c>
      <c r="B63" s="32">
        <v>10</v>
      </c>
      <c r="C63" s="33" t="s">
        <v>27</v>
      </c>
    </row>
    <row r="64" spans="1:3" x14ac:dyDescent="0.25">
      <c r="A64" s="32">
        <v>7</v>
      </c>
      <c r="B64" s="32">
        <v>79</v>
      </c>
      <c r="C64" s="33" t="s">
        <v>333</v>
      </c>
    </row>
    <row r="65" spans="1:3" x14ac:dyDescent="0.25">
      <c r="A65" s="32">
        <v>7</v>
      </c>
      <c r="B65" s="32">
        <v>80</v>
      </c>
      <c r="C65" s="33" t="s">
        <v>334</v>
      </c>
    </row>
    <row r="66" spans="1:3" x14ac:dyDescent="0.25">
      <c r="A66" s="32">
        <v>7</v>
      </c>
      <c r="B66" s="32">
        <v>81</v>
      </c>
      <c r="C66" s="33" t="s">
        <v>335</v>
      </c>
    </row>
    <row r="67" spans="1:3" x14ac:dyDescent="0.25">
      <c r="A67" s="32">
        <v>7</v>
      </c>
      <c r="B67" s="32">
        <v>82</v>
      </c>
      <c r="C67" s="33" t="s">
        <v>336</v>
      </c>
    </row>
    <row r="68" spans="1:3" x14ac:dyDescent="0.25">
      <c r="A68" s="32">
        <v>7</v>
      </c>
      <c r="B68" s="32">
        <v>83</v>
      </c>
      <c r="C68" s="33" t="s">
        <v>337</v>
      </c>
    </row>
    <row r="69" spans="1:3" x14ac:dyDescent="0.25">
      <c r="A69" s="32">
        <v>7</v>
      </c>
      <c r="B69" s="32">
        <v>84</v>
      </c>
      <c r="C69" s="33" t="s">
        <v>338</v>
      </c>
    </row>
    <row r="70" spans="1:3" x14ac:dyDescent="0.25">
      <c r="A70" s="32">
        <v>7</v>
      </c>
      <c r="B70" s="32">
        <v>85</v>
      </c>
      <c r="C70" s="33" t="s">
        <v>339</v>
      </c>
    </row>
    <row r="71" spans="1:3" x14ac:dyDescent="0.25">
      <c r="A71" s="32">
        <v>7</v>
      </c>
      <c r="B71" s="32">
        <v>86</v>
      </c>
      <c r="C71" s="33" t="s">
        <v>340</v>
      </c>
    </row>
    <row r="72" spans="1:3" x14ac:dyDescent="0.25">
      <c r="A72" s="32">
        <v>8</v>
      </c>
      <c r="B72" s="32">
        <v>28</v>
      </c>
      <c r="C72" s="33" t="s">
        <v>341</v>
      </c>
    </row>
    <row r="73" spans="1:3" x14ac:dyDescent="0.25">
      <c r="A73" s="32">
        <v>8</v>
      </c>
      <c r="B73" s="32">
        <v>29</v>
      </c>
      <c r="C73" s="33" t="s">
        <v>342</v>
      </c>
    </row>
    <row r="74" spans="1:3" x14ac:dyDescent="0.25">
      <c r="A74" s="32">
        <v>9</v>
      </c>
      <c r="B74" s="32">
        <v>14</v>
      </c>
      <c r="C74" s="33" t="s">
        <v>343</v>
      </c>
    </row>
    <row r="75" spans="1:3" x14ac:dyDescent="0.25">
      <c r="A75" s="32">
        <v>9</v>
      </c>
      <c r="B75" s="32">
        <v>15</v>
      </c>
      <c r="C75" s="33" t="s">
        <v>344</v>
      </c>
    </row>
    <row r="76" spans="1:3" x14ac:dyDescent="0.25">
      <c r="A76" s="32">
        <v>9</v>
      </c>
      <c r="B76" s="32">
        <v>16</v>
      </c>
      <c r="C76" s="33" t="s">
        <v>345</v>
      </c>
    </row>
    <row r="77" spans="1:3" x14ac:dyDescent="0.25">
      <c r="A77" s="32">
        <v>9</v>
      </c>
      <c r="B77" s="32">
        <v>17</v>
      </c>
      <c r="C77" s="33" t="s">
        <v>346</v>
      </c>
    </row>
    <row r="78" spans="1:3" x14ac:dyDescent="0.25">
      <c r="A78" s="32">
        <v>9</v>
      </c>
      <c r="B78" s="32">
        <v>18</v>
      </c>
      <c r="C78" s="33" t="s">
        <v>347</v>
      </c>
    </row>
    <row r="79" spans="1:3" x14ac:dyDescent="0.25">
      <c r="A79" s="32">
        <v>9</v>
      </c>
      <c r="B79" s="32">
        <v>19</v>
      </c>
      <c r="C79" s="33" t="s">
        <v>348</v>
      </c>
    </row>
    <row r="80" spans="1:3" x14ac:dyDescent="0.25">
      <c r="A80" s="32">
        <v>9</v>
      </c>
      <c r="B80" s="32">
        <v>20</v>
      </c>
      <c r="C80" s="33" t="s">
        <v>349</v>
      </c>
    </row>
    <row r="81" spans="1:3" x14ac:dyDescent="0.25">
      <c r="A81" s="32">
        <v>9</v>
      </c>
      <c r="B81" s="32">
        <v>21</v>
      </c>
      <c r="C81" s="33" t="s">
        <v>350</v>
      </c>
    </row>
    <row r="82" spans="1:3" x14ac:dyDescent="0.25">
      <c r="A82" s="32">
        <v>9</v>
      </c>
      <c r="B82" s="32">
        <v>22</v>
      </c>
      <c r="C82" s="33" t="s">
        <v>351</v>
      </c>
    </row>
    <row r="83" spans="1:3" x14ac:dyDescent="0.25">
      <c r="A83" s="32">
        <v>9</v>
      </c>
      <c r="B83" s="32">
        <v>23</v>
      </c>
      <c r="C83" s="33" t="s">
        <v>352</v>
      </c>
    </row>
    <row r="84" spans="1:3" x14ac:dyDescent="0.25">
      <c r="A84" s="32">
        <v>9</v>
      </c>
      <c r="B84" s="32">
        <v>24</v>
      </c>
      <c r="C84" s="33" t="s">
        <v>353</v>
      </c>
    </row>
    <row r="85" spans="1:3" x14ac:dyDescent="0.25">
      <c r="A85" s="32">
        <v>9</v>
      </c>
      <c r="B85" s="32">
        <v>25</v>
      </c>
      <c r="C85" s="33" t="s">
        <v>354</v>
      </c>
    </row>
    <row r="86" spans="1:3" x14ac:dyDescent="0.25">
      <c r="A86" s="32">
        <v>10</v>
      </c>
      <c r="B86" s="32">
        <v>33</v>
      </c>
      <c r="C86" s="33" t="s">
        <v>355</v>
      </c>
    </row>
    <row r="87" spans="1:3" x14ac:dyDescent="0.25">
      <c r="A87" s="32">
        <v>10</v>
      </c>
      <c r="B87" s="32">
        <v>34</v>
      </c>
      <c r="C87" s="33" t="s">
        <v>356</v>
      </c>
    </row>
    <row r="88" spans="1:3" x14ac:dyDescent="0.25">
      <c r="A88" s="32">
        <v>10</v>
      </c>
      <c r="B88" s="32">
        <v>35</v>
      </c>
      <c r="C88" s="33" t="s">
        <v>357</v>
      </c>
    </row>
    <row r="89" spans="1:3" x14ac:dyDescent="0.25">
      <c r="A89" s="32">
        <v>10</v>
      </c>
      <c r="B89" s="32">
        <v>36</v>
      </c>
      <c r="C89" s="33" t="s">
        <v>358</v>
      </c>
    </row>
    <row r="90" spans="1:3" x14ac:dyDescent="0.25">
      <c r="A90" s="32">
        <v>10</v>
      </c>
      <c r="B90" s="32">
        <v>37</v>
      </c>
      <c r="C90" s="33" t="s">
        <v>359</v>
      </c>
    </row>
    <row r="91" spans="1:3" x14ac:dyDescent="0.25">
      <c r="A91" s="32">
        <v>10</v>
      </c>
      <c r="B91" s="32">
        <v>38</v>
      </c>
      <c r="C91" s="33" t="s">
        <v>360</v>
      </c>
    </row>
    <row r="92" spans="1:3" x14ac:dyDescent="0.25">
      <c r="A92" s="32">
        <v>10</v>
      </c>
      <c r="B92" s="32">
        <v>39</v>
      </c>
      <c r="C92" s="33" t="s">
        <v>361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sqref="A1:C1"/>
    </sheetView>
  </sheetViews>
  <sheetFormatPr baseColWidth="10" defaultRowHeight="15" x14ac:dyDescent="0.25"/>
  <cols>
    <col min="2" max="2" width="18.140625" bestFit="1" customWidth="1"/>
    <col min="3" max="3" width="15.5703125" customWidth="1"/>
    <col min="7" max="7" width="15.42578125" bestFit="1" customWidth="1"/>
  </cols>
  <sheetData>
    <row r="1" spans="1:11" x14ac:dyDescent="0.25">
      <c r="A1" s="144" t="s">
        <v>384</v>
      </c>
      <c r="B1" s="144"/>
      <c r="C1" s="144"/>
    </row>
    <row r="2" spans="1:11" x14ac:dyDescent="0.25">
      <c r="A2" s="101" t="s">
        <v>381</v>
      </c>
      <c r="B2" s="101" t="s">
        <v>382</v>
      </c>
      <c r="C2" s="101" t="s">
        <v>383</v>
      </c>
    </row>
    <row r="3" spans="1:11" x14ac:dyDescent="0.25">
      <c r="A3" s="102">
        <v>1</v>
      </c>
      <c r="B3" s="102">
        <v>1195</v>
      </c>
      <c r="C3" s="102">
        <v>9</v>
      </c>
      <c r="I3" s="119"/>
      <c r="K3" s="115"/>
    </row>
    <row r="4" spans="1:11" x14ac:dyDescent="0.25">
      <c r="A4" s="102">
        <v>2</v>
      </c>
      <c r="B4" s="102">
        <v>668</v>
      </c>
      <c r="C4" s="102">
        <v>9</v>
      </c>
      <c r="I4" s="119"/>
      <c r="K4" s="115"/>
    </row>
    <row r="5" spans="1:11" x14ac:dyDescent="0.25">
      <c r="A5" s="102">
        <v>3</v>
      </c>
      <c r="B5" s="102">
        <v>1422</v>
      </c>
      <c r="C5" s="102">
        <v>9</v>
      </c>
      <c r="I5" s="119"/>
      <c r="K5" s="115"/>
    </row>
    <row r="6" spans="1:11" x14ac:dyDescent="0.25">
      <c r="A6" s="102">
        <v>4</v>
      </c>
      <c r="B6" s="102">
        <v>505</v>
      </c>
      <c r="C6" s="102">
        <v>9</v>
      </c>
      <c r="I6" s="119"/>
      <c r="K6" s="115"/>
    </row>
    <row r="7" spans="1:11" x14ac:dyDescent="0.25">
      <c r="A7" s="102">
        <v>5</v>
      </c>
      <c r="B7" s="102">
        <v>217</v>
      </c>
      <c r="C7" s="102">
        <v>9</v>
      </c>
      <c r="I7" s="119"/>
      <c r="K7" s="115"/>
    </row>
    <row r="8" spans="1:11" x14ac:dyDescent="0.25">
      <c r="A8" s="102">
        <v>6</v>
      </c>
      <c r="B8" s="102">
        <v>591</v>
      </c>
      <c r="C8" s="102">
        <v>9</v>
      </c>
      <c r="I8" s="119"/>
      <c r="K8" s="115"/>
    </row>
    <row r="9" spans="1:11" x14ac:dyDescent="0.25">
      <c r="A9" s="102">
        <v>7</v>
      </c>
      <c r="B9" s="102">
        <v>1302</v>
      </c>
      <c r="C9" s="102">
        <v>9</v>
      </c>
      <c r="I9" s="119"/>
      <c r="K9" s="115"/>
    </row>
    <row r="10" spans="1:11" x14ac:dyDescent="0.25">
      <c r="A10" s="102">
        <v>8</v>
      </c>
      <c r="B10" s="102">
        <v>1655</v>
      </c>
      <c r="C10" s="102">
        <v>9</v>
      </c>
      <c r="I10" s="119"/>
      <c r="K10" s="115"/>
    </row>
    <row r="11" spans="1:11" x14ac:dyDescent="0.25">
      <c r="A11" s="102">
        <v>9</v>
      </c>
      <c r="B11" s="102">
        <v>1398</v>
      </c>
      <c r="C11" s="102">
        <v>9</v>
      </c>
      <c r="I11" s="119"/>
      <c r="K11" s="115"/>
    </row>
    <row r="12" spans="1:11" x14ac:dyDescent="0.25">
      <c r="A12" s="102">
        <v>10</v>
      </c>
      <c r="B12" s="102">
        <v>513</v>
      </c>
      <c r="C12" s="102">
        <v>9</v>
      </c>
      <c r="I12" s="119"/>
      <c r="K12" s="115"/>
    </row>
    <row r="13" spans="1:11" x14ac:dyDescent="0.25">
      <c r="A13" s="102">
        <v>11</v>
      </c>
      <c r="B13" s="102">
        <v>209</v>
      </c>
      <c r="C13" s="102">
        <v>9</v>
      </c>
      <c r="I13" s="119"/>
      <c r="K13" s="115"/>
    </row>
    <row r="14" spans="1:11" x14ac:dyDescent="0.25">
      <c r="A14" s="102">
        <v>12</v>
      </c>
      <c r="B14" s="102">
        <v>275</v>
      </c>
      <c r="C14" s="102">
        <v>9</v>
      </c>
      <c r="I14" s="119"/>
      <c r="K14" s="115"/>
    </row>
    <row r="15" spans="1:11" x14ac:dyDescent="0.25">
      <c r="A15" s="102">
        <v>13</v>
      </c>
      <c r="B15" s="102">
        <v>1353</v>
      </c>
      <c r="C15" s="102">
        <v>9</v>
      </c>
      <c r="I15" s="119"/>
      <c r="K15" s="115"/>
    </row>
    <row r="16" spans="1:11" x14ac:dyDescent="0.25">
      <c r="A16" s="102">
        <v>14</v>
      </c>
      <c r="B16" s="102">
        <v>701</v>
      </c>
      <c r="C16" s="102">
        <v>9</v>
      </c>
      <c r="I16" s="119"/>
      <c r="K16" s="115"/>
    </row>
    <row r="17" spans="1:11" x14ac:dyDescent="0.25">
      <c r="A17" s="102">
        <v>15</v>
      </c>
      <c r="B17" s="102">
        <v>258</v>
      </c>
      <c r="C17" s="102">
        <v>9</v>
      </c>
      <c r="I17" s="119"/>
      <c r="K17" s="115"/>
    </row>
    <row r="18" spans="1:11" x14ac:dyDescent="0.25">
      <c r="A18" s="102">
        <v>16</v>
      </c>
      <c r="B18" s="102">
        <v>522</v>
      </c>
      <c r="C18" s="102">
        <v>9</v>
      </c>
      <c r="I18" s="119"/>
      <c r="K18" s="115"/>
    </row>
    <row r="19" spans="1:11" x14ac:dyDescent="0.25">
      <c r="A19" s="102">
        <v>50</v>
      </c>
      <c r="B19" s="102">
        <v>826</v>
      </c>
      <c r="C19" s="102">
        <v>9</v>
      </c>
      <c r="I19" s="119"/>
      <c r="K19" s="115"/>
    </row>
    <row r="20" spans="1:11" x14ac:dyDescent="0.25">
      <c r="A20" s="102">
        <v>60</v>
      </c>
      <c r="B20" s="102">
        <v>1862</v>
      </c>
      <c r="C20" s="102">
        <v>9</v>
      </c>
      <c r="I20" s="119"/>
      <c r="K20" s="115"/>
    </row>
    <row r="21" spans="1:11" x14ac:dyDescent="0.25">
      <c r="A21" s="102">
        <v>70</v>
      </c>
      <c r="B21" s="102">
        <v>705</v>
      </c>
      <c r="C21" s="102">
        <v>9</v>
      </c>
      <c r="I21" s="119"/>
      <c r="K21" s="115"/>
    </row>
    <row r="22" spans="1:11" x14ac:dyDescent="0.25">
      <c r="A22" s="102">
        <v>80</v>
      </c>
      <c r="B22" s="102">
        <v>969</v>
      </c>
      <c r="C22" s="102">
        <v>9</v>
      </c>
      <c r="I22" s="119"/>
      <c r="K22" s="115"/>
    </row>
    <row r="23" spans="1:11" x14ac:dyDescent="0.25">
      <c r="A23" s="102">
        <v>90</v>
      </c>
      <c r="B23" s="102">
        <v>1117</v>
      </c>
      <c r="C23" s="102">
        <v>9</v>
      </c>
      <c r="I23" s="119"/>
      <c r="K23" s="115"/>
    </row>
  </sheetData>
  <mergeCells count="1">
    <mergeCell ref="A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6"/>
  <sheetViews>
    <sheetView workbookViewId="0">
      <selection activeCell="E23" sqref="E23"/>
    </sheetView>
  </sheetViews>
  <sheetFormatPr baseColWidth="10" defaultRowHeight="15" x14ac:dyDescent="0.25"/>
  <cols>
    <col min="2" max="2" width="17.28515625" bestFit="1" customWidth="1"/>
    <col min="3" max="3" width="13.7109375" style="59" customWidth="1"/>
    <col min="4" max="4" width="21.42578125" style="59" bestFit="1" customWidth="1"/>
    <col min="5" max="5" width="17.85546875" style="59" customWidth="1"/>
    <col min="7" max="7" width="14.42578125" customWidth="1"/>
  </cols>
  <sheetData>
    <row r="1" spans="1:6" ht="45" x14ac:dyDescent="0.25">
      <c r="A1" s="47" t="s">
        <v>39</v>
      </c>
      <c r="B1" s="47" t="s">
        <v>255</v>
      </c>
      <c r="C1" s="67" t="s">
        <v>256</v>
      </c>
      <c r="D1" s="67" t="s">
        <v>379</v>
      </c>
      <c r="E1" s="66" t="s">
        <v>380</v>
      </c>
    </row>
    <row r="2" spans="1:6" x14ac:dyDescent="0.25">
      <c r="A2" s="94">
        <v>1</v>
      </c>
      <c r="B2" s="94" t="s">
        <v>6</v>
      </c>
      <c r="C2" s="95">
        <v>27539</v>
      </c>
      <c r="D2" s="63">
        <v>16008</v>
      </c>
      <c r="E2" s="63">
        <v>11531</v>
      </c>
      <c r="F2" s="17"/>
    </row>
    <row r="3" spans="1:6" x14ac:dyDescent="0.25">
      <c r="A3" s="94">
        <v>2</v>
      </c>
      <c r="B3" s="94" t="s">
        <v>7</v>
      </c>
      <c r="C3" s="95">
        <v>22724</v>
      </c>
      <c r="D3" s="63">
        <v>17357</v>
      </c>
      <c r="E3" s="63">
        <v>5367</v>
      </c>
      <c r="F3" s="17"/>
    </row>
    <row r="4" spans="1:6" x14ac:dyDescent="0.25">
      <c r="A4" s="94">
        <v>3</v>
      </c>
      <c r="B4" s="94" t="s">
        <v>8</v>
      </c>
      <c r="C4" s="95">
        <v>37416</v>
      </c>
      <c r="D4" s="63">
        <v>27707</v>
      </c>
      <c r="E4" s="63">
        <v>9709</v>
      </c>
      <c r="F4" s="17"/>
    </row>
    <row r="5" spans="1:6" x14ac:dyDescent="0.25">
      <c r="A5" s="94">
        <v>4</v>
      </c>
      <c r="B5" s="94" t="s">
        <v>9</v>
      </c>
      <c r="C5" s="95">
        <v>36550</v>
      </c>
      <c r="D5" s="63">
        <v>32234</v>
      </c>
      <c r="E5" s="63">
        <v>4316</v>
      </c>
      <c r="F5" s="17"/>
    </row>
    <row r="6" spans="1:6" x14ac:dyDescent="0.25">
      <c r="A6" s="94">
        <v>5</v>
      </c>
      <c r="B6" s="94" t="s">
        <v>10</v>
      </c>
      <c r="C6" s="95">
        <v>34365</v>
      </c>
      <c r="D6" s="63">
        <v>32092</v>
      </c>
      <c r="E6" s="63">
        <v>2273</v>
      </c>
      <c r="F6" s="17"/>
    </row>
    <row r="7" spans="1:6" x14ac:dyDescent="0.25">
      <c r="A7" s="94">
        <v>6</v>
      </c>
      <c r="B7" s="94" t="s">
        <v>11</v>
      </c>
      <c r="C7" s="95">
        <v>39896</v>
      </c>
      <c r="D7" s="63">
        <v>36644</v>
      </c>
      <c r="E7" s="63">
        <v>3252</v>
      </c>
      <c r="F7" s="17"/>
    </row>
    <row r="8" spans="1:6" x14ac:dyDescent="0.25">
      <c r="A8" s="94">
        <v>7</v>
      </c>
      <c r="B8" s="94" t="s">
        <v>12</v>
      </c>
      <c r="C8" s="95">
        <v>73310</v>
      </c>
      <c r="D8" s="63">
        <v>68415</v>
      </c>
      <c r="E8" s="63">
        <v>4895</v>
      </c>
      <c r="F8" s="17"/>
    </row>
    <row r="9" spans="1:6" x14ac:dyDescent="0.25">
      <c r="A9" s="94">
        <v>8</v>
      </c>
      <c r="B9" s="94" t="s">
        <v>13</v>
      </c>
      <c r="C9" s="95">
        <v>39405</v>
      </c>
      <c r="D9" s="63">
        <v>28899</v>
      </c>
      <c r="E9" s="63">
        <v>10506</v>
      </c>
      <c r="F9" s="17"/>
    </row>
    <row r="10" spans="1:6" x14ac:dyDescent="0.25">
      <c r="A10" s="94">
        <v>9</v>
      </c>
      <c r="B10" s="94" t="s">
        <v>14</v>
      </c>
      <c r="C10" s="95">
        <v>60523</v>
      </c>
      <c r="D10" s="63">
        <v>57458</v>
      </c>
      <c r="E10" s="63">
        <v>3065</v>
      </c>
      <c r="F10" s="17"/>
    </row>
    <row r="11" spans="1:6" x14ac:dyDescent="0.25">
      <c r="A11" s="94">
        <v>10</v>
      </c>
      <c r="B11" s="94" t="s">
        <v>15</v>
      </c>
      <c r="C11" s="95">
        <v>84210</v>
      </c>
      <c r="D11" s="63">
        <v>83764</v>
      </c>
      <c r="E11" s="63">
        <v>446</v>
      </c>
      <c r="F11" s="17"/>
    </row>
    <row r="12" spans="1:6" x14ac:dyDescent="0.25">
      <c r="A12" s="94">
        <v>11</v>
      </c>
      <c r="B12" s="94" t="s">
        <v>16</v>
      </c>
      <c r="C12" s="95">
        <v>98752</v>
      </c>
      <c r="D12" s="63">
        <v>98542</v>
      </c>
      <c r="E12" s="63">
        <v>210</v>
      </c>
      <c r="F12" s="17"/>
    </row>
    <row r="13" spans="1:6" x14ac:dyDescent="0.25">
      <c r="A13" s="94">
        <v>12</v>
      </c>
      <c r="B13" s="94" t="s">
        <v>17</v>
      </c>
      <c r="C13" s="95">
        <v>57227</v>
      </c>
      <c r="D13" s="63">
        <v>56733</v>
      </c>
      <c r="E13" s="63">
        <v>494</v>
      </c>
      <c r="F13" s="17"/>
    </row>
    <row r="14" spans="1:6" x14ac:dyDescent="0.25">
      <c r="A14" s="94">
        <v>13</v>
      </c>
      <c r="B14" s="94" t="s">
        <v>18</v>
      </c>
      <c r="C14" s="95">
        <v>45880</v>
      </c>
      <c r="D14" s="63">
        <v>38861</v>
      </c>
      <c r="E14" s="63">
        <v>7019</v>
      </c>
      <c r="F14" s="17"/>
    </row>
    <row r="15" spans="1:6" x14ac:dyDescent="0.25">
      <c r="A15" s="94">
        <v>14</v>
      </c>
      <c r="B15" s="94" t="s">
        <v>19</v>
      </c>
      <c r="C15" s="95">
        <v>190179</v>
      </c>
      <c r="D15" s="63">
        <v>190028</v>
      </c>
      <c r="E15" s="63">
        <v>151</v>
      </c>
      <c r="F15" s="17"/>
    </row>
    <row r="16" spans="1:6" x14ac:dyDescent="0.25">
      <c r="A16" s="94">
        <v>15</v>
      </c>
      <c r="B16" s="94" t="s">
        <v>20</v>
      </c>
      <c r="C16" s="95">
        <v>46324</v>
      </c>
      <c r="D16" s="63">
        <v>45534</v>
      </c>
      <c r="E16" s="63">
        <v>790</v>
      </c>
      <c r="F16" s="17"/>
    </row>
    <row r="17" spans="1:6" x14ac:dyDescent="0.25">
      <c r="A17" s="94">
        <v>16</v>
      </c>
      <c r="B17" s="94" t="s">
        <v>21</v>
      </c>
      <c r="C17" s="95">
        <v>113780</v>
      </c>
      <c r="D17" s="63">
        <v>111110</v>
      </c>
      <c r="E17" s="63">
        <v>2670</v>
      </c>
      <c r="F17" s="17"/>
    </row>
    <row r="18" spans="1:6" x14ac:dyDescent="0.25">
      <c r="A18" s="94">
        <v>50</v>
      </c>
      <c r="B18" s="94" t="s">
        <v>22</v>
      </c>
      <c r="C18" s="95">
        <v>2278</v>
      </c>
      <c r="D18" s="63">
        <v>1463</v>
      </c>
      <c r="E18" s="63">
        <v>815</v>
      </c>
      <c r="F18" s="17"/>
    </row>
    <row r="19" spans="1:6" x14ac:dyDescent="0.25">
      <c r="A19" s="94">
        <v>60</v>
      </c>
      <c r="B19" s="94" t="s">
        <v>23</v>
      </c>
      <c r="C19" s="95">
        <v>45809</v>
      </c>
      <c r="D19" s="63">
        <v>41487</v>
      </c>
      <c r="E19" s="63">
        <v>4322</v>
      </c>
      <c r="F19" s="17"/>
    </row>
    <row r="20" spans="1:6" x14ac:dyDescent="0.25">
      <c r="A20" s="94">
        <v>70</v>
      </c>
      <c r="B20" s="94" t="s">
        <v>24</v>
      </c>
      <c r="C20" s="95">
        <v>18541</v>
      </c>
      <c r="D20" s="63">
        <v>16317</v>
      </c>
      <c r="E20" s="63">
        <v>2224</v>
      </c>
      <c r="F20" s="17"/>
    </row>
    <row r="21" spans="1:6" x14ac:dyDescent="0.25">
      <c r="A21" s="94">
        <v>80</v>
      </c>
      <c r="B21" s="94" t="s">
        <v>25</v>
      </c>
      <c r="C21" s="95">
        <v>33391</v>
      </c>
      <c r="D21" s="63">
        <v>32351</v>
      </c>
      <c r="E21" s="63">
        <v>1040</v>
      </c>
      <c r="F21" s="17"/>
    </row>
    <row r="22" spans="1:6" x14ac:dyDescent="0.25">
      <c r="A22" s="94">
        <v>90</v>
      </c>
      <c r="B22" s="94" t="s">
        <v>26</v>
      </c>
      <c r="C22" s="95">
        <v>7700</v>
      </c>
      <c r="D22" s="63">
        <v>4214</v>
      </c>
      <c r="E22" s="63">
        <v>3486</v>
      </c>
      <c r="F22" s="17"/>
    </row>
    <row r="23" spans="1:6" x14ac:dyDescent="0.25">
      <c r="B23" s="56"/>
      <c r="C23" s="134"/>
      <c r="D23" s="135">
        <f>SUM(D2:D22)</f>
        <v>1037218</v>
      </c>
      <c r="E23" s="112">
        <f>SUM(E2:E22)</f>
        <v>78581</v>
      </c>
    </row>
    <row r="24" spans="1:6" x14ac:dyDescent="0.25">
      <c r="B24" s="20"/>
      <c r="C24" s="83"/>
      <c r="D24" s="75"/>
      <c r="E24" s="73"/>
    </row>
    <row r="25" spans="1:6" x14ac:dyDescent="0.25">
      <c r="A25" s="45"/>
      <c r="B25" s="20"/>
      <c r="C25" s="83"/>
      <c r="D25" s="75"/>
      <c r="E25" s="74"/>
    </row>
    <row r="26" spans="1:6" x14ac:dyDescent="0.25">
      <c r="A26" s="48"/>
      <c r="B26" s="20"/>
      <c r="C26" s="83"/>
      <c r="D26" s="75"/>
      <c r="E26" s="75"/>
    </row>
    <row r="27" spans="1:6" x14ac:dyDescent="0.25">
      <c r="A27" s="48"/>
      <c r="B27" s="65"/>
      <c r="C27" s="131"/>
      <c r="D27" s="75"/>
      <c r="E27" s="75"/>
    </row>
    <row r="28" spans="1:6" x14ac:dyDescent="0.25">
      <c r="A28" s="48"/>
      <c r="B28" s="64"/>
      <c r="C28" s="131"/>
      <c r="D28" s="75"/>
      <c r="E28" s="75"/>
    </row>
    <row r="29" spans="1:6" x14ac:dyDescent="0.25">
      <c r="A29" s="48"/>
      <c r="B29" s="20"/>
      <c r="C29" s="131"/>
      <c r="D29" s="75"/>
      <c r="E29" s="75"/>
    </row>
    <row r="30" spans="1:6" x14ac:dyDescent="0.25">
      <c r="A30" s="48"/>
      <c r="B30" s="20"/>
      <c r="C30" s="131"/>
      <c r="D30" s="75"/>
      <c r="E30" s="75"/>
    </row>
    <row r="31" spans="1:6" x14ac:dyDescent="0.25">
      <c r="A31" s="48"/>
      <c r="B31" s="20"/>
      <c r="C31" s="131"/>
      <c r="D31" s="75"/>
      <c r="E31" s="75"/>
    </row>
    <row r="32" spans="1:6" x14ac:dyDescent="0.25">
      <c r="A32" s="48"/>
      <c r="B32" s="20"/>
      <c r="C32" s="131"/>
      <c r="D32" s="75"/>
      <c r="E32" s="75"/>
    </row>
    <row r="33" spans="1:7" x14ac:dyDescent="0.25">
      <c r="A33" s="48"/>
      <c r="B33" s="20"/>
      <c r="C33" s="131"/>
      <c r="D33" s="75"/>
      <c r="E33" s="75"/>
    </row>
    <row r="34" spans="1:7" x14ac:dyDescent="0.25">
      <c r="A34" s="48"/>
      <c r="B34" s="20"/>
      <c r="C34" s="131"/>
      <c r="D34" s="129"/>
      <c r="E34" s="127"/>
      <c r="G34" s="115"/>
    </row>
    <row r="35" spans="1:7" x14ac:dyDescent="0.25">
      <c r="A35" s="48"/>
      <c r="B35" s="20"/>
      <c r="C35" s="131"/>
      <c r="D35" s="129"/>
      <c r="E35" s="127"/>
      <c r="G35" s="115"/>
    </row>
    <row r="36" spans="1:7" x14ac:dyDescent="0.25">
      <c r="A36" s="48"/>
      <c r="B36" s="20"/>
      <c r="C36" s="131"/>
      <c r="D36" s="129"/>
      <c r="E36" s="127"/>
      <c r="G36" s="115"/>
    </row>
    <row r="37" spans="1:7" x14ac:dyDescent="0.25">
      <c r="A37" s="48"/>
      <c r="B37" s="20"/>
      <c r="C37" s="131"/>
      <c r="D37" s="129"/>
      <c r="E37" s="127"/>
      <c r="G37" s="115"/>
    </row>
    <row r="38" spans="1:7" x14ac:dyDescent="0.25">
      <c r="A38" s="48"/>
      <c r="B38" s="20"/>
      <c r="C38" s="131"/>
      <c r="D38" s="129"/>
      <c r="E38" s="127"/>
      <c r="G38" s="115"/>
    </row>
    <row r="39" spans="1:7" x14ac:dyDescent="0.25">
      <c r="A39" s="48"/>
      <c r="B39" s="20"/>
      <c r="C39" s="131"/>
      <c r="D39" s="129"/>
      <c r="E39" s="127"/>
      <c r="G39" s="115"/>
    </row>
    <row r="40" spans="1:7" x14ac:dyDescent="0.25">
      <c r="A40" s="48"/>
      <c r="B40" s="20"/>
      <c r="C40" s="131"/>
      <c r="D40" s="129"/>
      <c r="E40" s="127"/>
      <c r="G40" s="115"/>
    </row>
    <row r="41" spans="1:7" x14ac:dyDescent="0.25">
      <c r="A41" s="48"/>
      <c r="B41" s="20"/>
      <c r="C41" s="131"/>
      <c r="D41" s="129"/>
      <c r="E41" s="127"/>
      <c r="G41" s="115"/>
    </row>
    <row r="42" spans="1:7" x14ac:dyDescent="0.25">
      <c r="A42" s="48"/>
      <c r="B42" s="20"/>
      <c r="C42" s="131"/>
      <c r="D42" s="129"/>
      <c r="E42" s="127"/>
      <c r="G42" s="115"/>
    </row>
    <row r="43" spans="1:7" x14ac:dyDescent="0.25">
      <c r="A43" s="48"/>
      <c r="B43" s="20"/>
      <c r="C43" s="131"/>
      <c r="D43" s="129"/>
      <c r="E43" s="127"/>
      <c r="G43" s="115"/>
    </row>
    <row r="44" spans="1:7" x14ac:dyDescent="0.25">
      <c r="A44" s="65"/>
      <c r="B44" s="20"/>
      <c r="C44" s="131"/>
      <c r="D44" s="129"/>
      <c r="E44" s="127"/>
      <c r="G44" s="115"/>
    </row>
    <row r="45" spans="1:7" x14ac:dyDescent="0.25">
      <c r="A45" s="64"/>
      <c r="B45" s="20"/>
      <c r="C45" s="131"/>
      <c r="D45" s="129"/>
      <c r="E45" s="127"/>
      <c r="G45" s="115"/>
    </row>
    <row r="46" spans="1:7" x14ac:dyDescent="0.25">
      <c r="A46" s="64"/>
      <c r="B46" s="64"/>
      <c r="C46" s="127"/>
      <c r="D46" s="130"/>
      <c r="E46" s="127"/>
      <c r="G46" s="115"/>
    </row>
    <row r="47" spans="1:7" x14ac:dyDescent="0.25">
      <c r="A47" s="64"/>
      <c r="B47" s="64"/>
      <c r="C47" s="132"/>
      <c r="D47" s="130"/>
      <c r="E47" s="127"/>
      <c r="G47" s="115"/>
    </row>
    <row r="48" spans="1:7" x14ac:dyDescent="0.25">
      <c r="A48" s="64"/>
      <c r="B48" s="64"/>
      <c r="C48" s="132"/>
      <c r="D48" s="130"/>
      <c r="E48" s="128"/>
      <c r="G48" s="115"/>
    </row>
    <row r="49" spans="1:7" x14ac:dyDescent="0.25">
      <c r="A49" s="64"/>
      <c r="B49" s="64"/>
      <c r="C49" s="132"/>
      <c r="D49" s="130"/>
      <c r="E49" s="128"/>
      <c r="G49" s="115"/>
    </row>
    <row r="50" spans="1:7" x14ac:dyDescent="0.25">
      <c r="A50" s="64"/>
      <c r="B50" s="64"/>
      <c r="D50" s="130"/>
      <c r="E50" s="128"/>
      <c r="G50" s="115"/>
    </row>
    <row r="51" spans="1:7" x14ac:dyDescent="0.25">
      <c r="A51" s="64"/>
      <c r="B51" s="64"/>
      <c r="D51" s="130"/>
      <c r="E51" s="128"/>
      <c r="G51" s="115"/>
    </row>
    <row r="52" spans="1:7" x14ac:dyDescent="0.25">
      <c r="A52" s="64"/>
      <c r="B52" s="64"/>
      <c r="D52" s="130"/>
      <c r="E52" s="128"/>
      <c r="G52" s="115"/>
    </row>
    <row r="53" spans="1:7" x14ac:dyDescent="0.25">
      <c r="A53" s="64"/>
      <c r="B53" s="64"/>
      <c r="D53" s="130"/>
      <c r="E53" s="128"/>
      <c r="G53" s="115"/>
    </row>
    <row r="54" spans="1:7" x14ac:dyDescent="0.25">
      <c r="A54" s="64"/>
      <c r="B54" s="64"/>
      <c r="D54" s="130"/>
      <c r="E54" s="128"/>
      <c r="G54" s="115"/>
    </row>
    <row r="55" spans="1:7" x14ac:dyDescent="0.25">
      <c r="A55" s="64"/>
      <c r="B55" s="64"/>
      <c r="E55" s="73"/>
    </row>
    <row r="56" spans="1:7" x14ac:dyDescent="0.25">
      <c r="A56" s="64"/>
      <c r="B56" s="64"/>
      <c r="D56" s="130"/>
      <c r="E56" s="73"/>
    </row>
    <row r="57" spans="1:7" x14ac:dyDescent="0.25">
      <c r="A57" s="64"/>
      <c r="B57" s="64"/>
      <c r="E57" s="73"/>
    </row>
    <row r="58" spans="1:7" x14ac:dyDescent="0.25">
      <c r="A58" s="64"/>
      <c r="B58" s="64"/>
      <c r="E58" s="73"/>
    </row>
    <row r="59" spans="1:7" x14ac:dyDescent="0.25">
      <c r="A59" s="64"/>
      <c r="B59" s="64"/>
      <c r="E59" s="73"/>
    </row>
    <row r="60" spans="1:7" x14ac:dyDescent="0.25">
      <c r="A60" s="64"/>
      <c r="B60" s="64"/>
      <c r="E60" s="73"/>
    </row>
    <row r="61" spans="1:7" x14ac:dyDescent="0.25">
      <c r="A61" s="64"/>
      <c r="B61" s="64"/>
      <c r="E61" s="73"/>
    </row>
    <row r="62" spans="1:7" x14ac:dyDescent="0.25">
      <c r="A62" s="64"/>
      <c r="B62" s="64"/>
      <c r="E62" s="73"/>
    </row>
    <row r="63" spans="1:7" x14ac:dyDescent="0.25">
      <c r="A63" s="64"/>
      <c r="B63" s="64"/>
      <c r="E63" s="73"/>
    </row>
    <row r="64" spans="1:7" x14ac:dyDescent="0.25">
      <c r="A64" s="64"/>
      <c r="B64" s="64"/>
      <c r="E64" s="73"/>
    </row>
    <row r="65" spans="1:5" x14ac:dyDescent="0.25">
      <c r="A65" s="64"/>
      <c r="B65" s="64"/>
      <c r="E65" s="73"/>
    </row>
    <row r="66" spans="1:5" x14ac:dyDescent="0.25">
      <c r="A66" s="64"/>
      <c r="B66" s="64"/>
    </row>
  </sheetData>
  <sortState ref="B26:C46">
    <sortCondition ref="C26:C46"/>
  </sortState>
  <pageMargins left="0.7" right="0.7" top="0.75" bottom="0.75" header="0.3" footer="0.3"/>
  <pageSetup paperSize="9"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1"/>
  <sheetViews>
    <sheetView zoomScaleNormal="100" workbookViewId="0">
      <selection activeCell="C42" sqref="C42"/>
    </sheetView>
  </sheetViews>
  <sheetFormatPr baseColWidth="10" defaultRowHeight="15" x14ac:dyDescent="0.25"/>
  <cols>
    <col min="2" max="2" width="28.42578125" customWidth="1"/>
    <col min="3" max="3" width="23.42578125" style="49" customWidth="1"/>
    <col min="4" max="4" width="20.28515625" bestFit="1" customWidth="1"/>
  </cols>
  <sheetData>
    <row r="1" spans="1:4" ht="19.5" customHeight="1" x14ac:dyDescent="0.25">
      <c r="A1" s="145" t="s">
        <v>389</v>
      </c>
      <c r="B1" s="146"/>
      <c r="C1" s="147"/>
      <c r="D1" s="20"/>
    </row>
    <row r="2" spans="1:4" x14ac:dyDescent="0.25">
      <c r="A2" s="14" t="s">
        <v>381</v>
      </c>
      <c r="B2" s="14" t="s">
        <v>388</v>
      </c>
      <c r="C2" s="34" t="s">
        <v>390</v>
      </c>
      <c r="D2" s="34"/>
    </row>
    <row r="3" spans="1:4" x14ac:dyDescent="0.25">
      <c r="A3" s="14">
        <v>1</v>
      </c>
      <c r="B3" s="14" t="s">
        <v>6</v>
      </c>
      <c r="C3" s="34">
        <v>2061172565000</v>
      </c>
      <c r="D3" s="34"/>
    </row>
    <row r="4" spans="1:4" x14ac:dyDescent="0.25">
      <c r="A4" s="14">
        <v>2</v>
      </c>
      <c r="B4" s="14" t="s">
        <v>7</v>
      </c>
      <c r="C4" s="34">
        <v>2438561380000</v>
      </c>
      <c r="D4" s="34"/>
    </row>
    <row r="5" spans="1:4" x14ac:dyDescent="0.25">
      <c r="A5" s="14">
        <v>3</v>
      </c>
      <c r="B5" s="14" t="s">
        <v>8</v>
      </c>
      <c r="C5" s="34">
        <v>4112839839000</v>
      </c>
      <c r="D5" s="34"/>
    </row>
    <row r="6" spans="1:4" x14ac:dyDescent="0.25">
      <c r="A6" s="14">
        <v>4</v>
      </c>
      <c r="B6" s="14" t="s">
        <v>9</v>
      </c>
      <c r="C6" s="34">
        <v>6854335799000</v>
      </c>
      <c r="D6" s="34"/>
    </row>
    <row r="7" spans="1:4" x14ac:dyDescent="0.25">
      <c r="A7" s="14">
        <v>5</v>
      </c>
      <c r="B7" s="14" t="s">
        <v>10</v>
      </c>
      <c r="C7" s="34">
        <v>8452989470000</v>
      </c>
      <c r="D7" s="34"/>
    </row>
    <row r="8" spans="1:4" x14ac:dyDescent="0.25">
      <c r="A8" s="14">
        <v>6</v>
      </c>
      <c r="B8" s="14" t="s">
        <v>11</v>
      </c>
      <c r="C8" s="34">
        <v>4632860168000</v>
      </c>
      <c r="D8" s="34"/>
    </row>
    <row r="9" spans="1:4" x14ac:dyDescent="0.25">
      <c r="A9" s="14">
        <v>7</v>
      </c>
      <c r="B9" s="14" t="s">
        <v>12</v>
      </c>
      <c r="C9" s="34">
        <v>10430251625000</v>
      </c>
      <c r="D9" s="34"/>
    </row>
    <row r="10" spans="1:4" x14ac:dyDescent="0.25">
      <c r="A10" s="14">
        <v>8</v>
      </c>
      <c r="B10" s="14" t="s">
        <v>13</v>
      </c>
      <c r="C10" s="34">
        <v>4861261218000</v>
      </c>
      <c r="D10" s="34"/>
    </row>
    <row r="11" spans="1:4" x14ac:dyDescent="0.25">
      <c r="A11" s="14">
        <v>9</v>
      </c>
      <c r="B11" s="14" t="s">
        <v>14</v>
      </c>
      <c r="C11" s="34">
        <v>9785947272000</v>
      </c>
      <c r="D11" s="34"/>
    </row>
    <row r="12" spans="1:4" x14ac:dyDescent="0.25">
      <c r="A12" s="14">
        <v>10</v>
      </c>
      <c r="B12" s="14" t="s">
        <v>15</v>
      </c>
      <c r="C12" s="34">
        <v>26342644094000</v>
      </c>
      <c r="D12" s="34"/>
    </row>
    <row r="13" spans="1:4" x14ac:dyDescent="0.25">
      <c r="A13" s="14">
        <v>11</v>
      </c>
      <c r="B13" s="14" t="s">
        <v>16</v>
      </c>
      <c r="C13" s="34">
        <v>24317220622000</v>
      </c>
      <c r="D13" s="34"/>
    </row>
    <row r="14" spans="1:4" x14ac:dyDescent="0.25">
      <c r="A14" s="14">
        <v>12</v>
      </c>
      <c r="B14" s="14" t="s">
        <v>17</v>
      </c>
      <c r="C14" s="34">
        <v>11045307560000</v>
      </c>
      <c r="D14" s="34"/>
    </row>
    <row r="15" spans="1:4" x14ac:dyDescent="0.25">
      <c r="A15" s="14">
        <v>13</v>
      </c>
      <c r="B15" s="14" t="s">
        <v>18</v>
      </c>
      <c r="C15" s="34">
        <v>4746286868000</v>
      </c>
      <c r="D15" s="34"/>
    </row>
    <row r="16" spans="1:4" x14ac:dyDescent="0.25">
      <c r="A16" s="14">
        <v>14</v>
      </c>
      <c r="B16" s="14" t="s">
        <v>19</v>
      </c>
      <c r="C16" s="34">
        <v>58449482092000</v>
      </c>
      <c r="D16" s="34"/>
    </row>
    <row r="17" spans="1:4" x14ac:dyDescent="0.25">
      <c r="A17" s="14">
        <v>15</v>
      </c>
      <c r="B17" s="14" t="s">
        <v>20</v>
      </c>
      <c r="C17" s="34">
        <v>14974047118509</v>
      </c>
      <c r="D17" s="34"/>
    </row>
    <row r="18" spans="1:4" x14ac:dyDescent="0.25">
      <c r="A18" s="14">
        <v>16</v>
      </c>
      <c r="B18" s="14" t="s">
        <v>21</v>
      </c>
      <c r="C18" s="34">
        <v>21824536323000</v>
      </c>
      <c r="D18" s="34"/>
    </row>
    <row r="19" spans="1:4" x14ac:dyDescent="0.25">
      <c r="A19" s="14">
        <v>50</v>
      </c>
      <c r="B19" s="14" t="s">
        <v>22</v>
      </c>
      <c r="C19" s="34">
        <v>529908750000</v>
      </c>
      <c r="D19" s="34"/>
    </row>
    <row r="20" spans="1:4" x14ac:dyDescent="0.25">
      <c r="A20" s="14">
        <v>60</v>
      </c>
      <c r="B20" s="14" t="s">
        <v>23</v>
      </c>
      <c r="C20" s="34">
        <v>6392377808000</v>
      </c>
      <c r="D20" s="34"/>
    </row>
    <row r="21" spans="1:4" x14ac:dyDescent="0.25">
      <c r="A21" s="14">
        <v>70</v>
      </c>
      <c r="B21" s="14" t="s">
        <v>24</v>
      </c>
      <c r="C21" s="34">
        <v>2469822539000</v>
      </c>
      <c r="D21" s="34"/>
    </row>
    <row r="22" spans="1:4" x14ac:dyDescent="0.25">
      <c r="A22" s="14">
        <v>80</v>
      </c>
      <c r="B22" s="14" t="s">
        <v>25</v>
      </c>
      <c r="C22" s="34">
        <v>4705756003000</v>
      </c>
      <c r="D22" s="34"/>
    </row>
    <row r="23" spans="1:4" x14ac:dyDescent="0.25">
      <c r="A23" s="14">
        <v>90</v>
      </c>
      <c r="B23" s="14" t="s">
        <v>26</v>
      </c>
      <c r="C23" s="34">
        <v>5080428015000</v>
      </c>
      <c r="D23" s="23"/>
    </row>
    <row r="24" spans="1:4" x14ac:dyDescent="0.25">
      <c r="B24" s="88"/>
      <c r="C24" s="98"/>
    </row>
    <row r="25" spans="1:4" x14ac:dyDescent="0.25">
      <c r="B25" s="90"/>
      <c r="C25" s="104"/>
    </row>
    <row r="26" spans="1:4" x14ac:dyDescent="0.25">
      <c r="B26" s="90"/>
      <c r="C26" s="20"/>
    </row>
    <row r="27" spans="1:4" x14ac:dyDescent="0.25">
      <c r="B27" s="90"/>
      <c r="C27" s="20"/>
    </row>
    <row r="28" spans="1:4" x14ac:dyDescent="0.25">
      <c r="B28" s="90"/>
      <c r="C28" s="20"/>
    </row>
    <row r="29" spans="1:4" x14ac:dyDescent="0.25">
      <c r="B29" s="90"/>
      <c r="C29" s="20"/>
    </row>
    <row r="30" spans="1:4" x14ac:dyDescent="0.25">
      <c r="B30" s="90"/>
      <c r="C30" s="20"/>
    </row>
    <row r="31" spans="1:4" x14ac:dyDescent="0.25">
      <c r="B31" s="90"/>
      <c r="C31" s="20"/>
    </row>
    <row r="32" spans="1:4" x14ac:dyDescent="0.25">
      <c r="B32" s="90"/>
      <c r="C32" s="20"/>
    </row>
    <row r="33" spans="2:3" x14ac:dyDescent="0.25">
      <c r="B33" s="90"/>
      <c r="C33" s="20"/>
    </row>
    <row r="34" spans="2:3" x14ac:dyDescent="0.25">
      <c r="B34" s="90"/>
      <c r="C34" s="20"/>
    </row>
    <row r="35" spans="2:3" x14ac:dyDescent="0.25">
      <c r="B35" s="90"/>
      <c r="C35" s="20"/>
    </row>
    <row r="36" spans="2:3" x14ac:dyDescent="0.25">
      <c r="B36" s="90"/>
      <c r="C36" s="20"/>
    </row>
    <row r="37" spans="2:3" x14ac:dyDescent="0.25">
      <c r="B37" s="90"/>
      <c r="C37" s="20"/>
    </row>
    <row r="38" spans="2:3" x14ac:dyDescent="0.25">
      <c r="B38" s="90"/>
      <c r="C38" s="20"/>
    </row>
    <row r="39" spans="2:3" x14ac:dyDescent="0.25">
      <c r="B39" s="90"/>
      <c r="C39" s="20"/>
    </row>
    <row r="40" spans="2:3" x14ac:dyDescent="0.25">
      <c r="B40" s="90"/>
      <c r="C40" s="20"/>
    </row>
    <row r="41" spans="2:3" x14ac:dyDescent="0.25">
      <c r="B41" s="90"/>
      <c r="C41" s="20"/>
    </row>
    <row r="42" spans="2:3" x14ac:dyDescent="0.25">
      <c r="B42" s="90"/>
      <c r="C42" s="20"/>
    </row>
    <row r="43" spans="2:3" x14ac:dyDescent="0.25">
      <c r="B43" s="90"/>
      <c r="C43" s="20"/>
    </row>
    <row r="44" spans="2:3" x14ac:dyDescent="0.25">
      <c r="B44" s="90"/>
      <c r="C44" s="20"/>
    </row>
    <row r="45" spans="2:3" x14ac:dyDescent="0.25">
      <c r="B45" s="90"/>
      <c r="C45" s="20"/>
    </row>
    <row r="46" spans="2:3" x14ac:dyDescent="0.25">
      <c r="B46" s="87"/>
      <c r="C46" s="20"/>
    </row>
    <row r="47" spans="2:3" x14ac:dyDescent="0.25">
      <c r="B47" s="78"/>
      <c r="C47" s="103"/>
    </row>
    <row r="50" spans="3:7" x14ac:dyDescent="0.25">
      <c r="C50" s="59"/>
    </row>
    <row r="51" spans="3:7" x14ac:dyDescent="0.25">
      <c r="C51" s="59"/>
      <c r="D51" s="133"/>
      <c r="E51" s="119"/>
      <c r="G51" s="115"/>
    </row>
    <row r="52" spans="3:7" x14ac:dyDescent="0.25">
      <c r="C52" s="59"/>
      <c r="D52" s="133"/>
      <c r="E52" s="119"/>
      <c r="G52" s="115"/>
    </row>
    <row r="53" spans="3:7" x14ac:dyDescent="0.25">
      <c r="C53" s="59"/>
      <c r="D53" s="133"/>
      <c r="E53" s="119"/>
      <c r="G53" s="115"/>
    </row>
    <row r="54" spans="3:7" x14ac:dyDescent="0.25">
      <c r="C54" s="59"/>
      <c r="D54" s="133"/>
      <c r="E54" s="119"/>
      <c r="G54" s="115"/>
    </row>
    <row r="55" spans="3:7" x14ac:dyDescent="0.25">
      <c r="C55" s="59"/>
      <c r="D55" s="133"/>
      <c r="E55" s="119"/>
      <c r="G55" s="115"/>
    </row>
    <row r="56" spans="3:7" x14ac:dyDescent="0.25">
      <c r="C56" s="59"/>
      <c r="D56" s="133"/>
      <c r="E56" s="119"/>
      <c r="G56" s="115"/>
    </row>
    <row r="57" spans="3:7" x14ac:dyDescent="0.25">
      <c r="C57" s="59"/>
      <c r="D57" s="133"/>
      <c r="E57" s="119"/>
      <c r="G57" s="115"/>
    </row>
    <row r="58" spans="3:7" x14ac:dyDescent="0.25">
      <c r="C58" s="59"/>
      <c r="D58" s="133"/>
      <c r="E58" s="119"/>
      <c r="G58" s="115"/>
    </row>
    <row r="59" spans="3:7" x14ac:dyDescent="0.25">
      <c r="C59" s="59"/>
      <c r="D59" s="133"/>
      <c r="E59" s="119"/>
      <c r="G59" s="115"/>
    </row>
    <row r="60" spans="3:7" x14ac:dyDescent="0.25">
      <c r="C60" s="59"/>
      <c r="D60" s="133"/>
      <c r="E60" s="119"/>
      <c r="G60" s="115"/>
    </row>
    <row r="61" spans="3:7" x14ac:dyDescent="0.25">
      <c r="C61" s="59"/>
      <c r="D61" s="133"/>
      <c r="E61" s="119"/>
      <c r="G61" s="115"/>
    </row>
    <row r="62" spans="3:7" x14ac:dyDescent="0.25">
      <c r="C62" s="59"/>
      <c r="D62" s="133"/>
      <c r="E62" s="119"/>
      <c r="G62" s="115"/>
    </row>
    <row r="63" spans="3:7" x14ac:dyDescent="0.25">
      <c r="C63" s="59"/>
      <c r="D63" s="133"/>
      <c r="E63" s="119"/>
      <c r="G63" s="115"/>
    </row>
    <row r="64" spans="3:7" x14ac:dyDescent="0.25">
      <c r="C64" s="59"/>
      <c r="D64" s="133"/>
      <c r="E64" s="119"/>
      <c r="G64" s="115"/>
    </row>
    <row r="65" spans="3:7" x14ac:dyDescent="0.25">
      <c r="C65" s="59"/>
      <c r="D65" s="133"/>
      <c r="E65" s="119"/>
      <c r="G65" s="115"/>
    </row>
    <row r="66" spans="3:7" x14ac:dyDescent="0.25">
      <c r="C66" s="59"/>
      <c r="D66" s="133"/>
      <c r="E66" s="119"/>
      <c r="G66" s="115"/>
    </row>
    <row r="67" spans="3:7" x14ac:dyDescent="0.25">
      <c r="C67" s="59"/>
      <c r="D67" s="133"/>
      <c r="E67" s="119"/>
      <c r="G67" s="115"/>
    </row>
    <row r="68" spans="3:7" x14ac:dyDescent="0.25">
      <c r="C68" s="59"/>
      <c r="D68" s="133"/>
      <c r="E68" s="119"/>
      <c r="G68" s="115"/>
    </row>
    <row r="69" spans="3:7" x14ac:dyDescent="0.25">
      <c r="C69" s="59"/>
      <c r="D69" s="133"/>
      <c r="E69" s="119"/>
      <c r="G69" s="115"/>
    </row>
    <row r="70" spans="3:7" x14ac:dyDescent="0.25">
      <c r="C70" s="59"/>
      <c r="D70" s="133"/>
      <c r="E70" s="119"/>
      <c r="G70" s="115"/>
    </row>
    <row r="71" spans="3:7" x14ac:dyDescent="0.25">
      <c r="C71" s="59"/>
      <c r="D71" s="133"/>
      <c r="E71" s="119"/>
      <c r="G71" s="115"/>
    </row>
  </sheetData>
  <mergeCells count="1">
    <mergeCell ref="A1:C1"/>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topLeftCell="A3" workbookViewId="0">
      <selection activeCell="A3" sqref="A3"/>
    </sheetView>
  </sheetViews>
  <sheetFormatPr baseColWidth="10" defaultRowHeight="15" x14ac:dyDescent="0.25"/>
  <cols>
    <col min="1" max="1" width="22.7109375" bestFit="1" customWidth="1"/>
    <col min="2" max="2" width="15.140625" bestFit="1" customWidth="1"/>
    <col min="3" max="3" width="32.28515625" customWidth="1"/>
    <col min="6" max="6" width="18.140625" bestFit="1" customWidth="1"/>
    <col min="8" max="8" width="28.140625" customWidth="1"/>
  </cols>
  <sheetData>
    <row r="1" spans="1:14" x14ac:dyDescent="0.25">
      <c r="A1" s="148" t="s">
        <v>362</v>
      </c>
      <c r="B1" s="148"/>
      <c r="C1" s="148"/>
      <c r="D1" s="148"/>
      <c r="E1" s="148"/>
      <c r="F1" s="148"/>
      <c r="G1" s="148"/>
      <c r="H1" s="148"/>
      <c r="I1" s="148"/>
      <c r="J1" s="148"/>
      <c r="K1" s="148"/>
      <c r="L1" s="148"/>
      <c r="M1" s="148"/>
      <c r="N1" s="148"/>
    </row>
    <row r="2" spans="1:14" x14ac:dyDescent="0.25">
      <c r="A2" s="148"/>
      <c r="B2" s="148"/>
      <c r="C2" s="148"/>
      <c r="D2" s="148"/>
      <c r="E2" s="148"/>
      <c r="F2" s="148"/>
      <c r="G2" s="148"/>
      <c r="H2" s="148"/>
      <c r="I2" s="148"/>
      <c r="J2" s="148"/>
      <c r="K2" s="148"/>
      <c r="L2" s="148"/>
      <c r="M2" s="148"/>
      <c r="N2" s="148"/>
    </row>
    <row r="3" spans="1:14" x14ac:dyDescent="0.25">
      <c r="A3" s="93" t="s">
        <v>259</v>
      </c>
      <c r="B3" s="7" t="s">
        <v>265</v>
      </c>
      <c r="C3" s="7" t="s">
        <v>262</v>
      </c>
      <c r="E3" s="122"/>
      <c r="F3" s="114"/>
      <c r="G3" s="79"/>
      <c r="H3" s="54"/>
    </row>
    <row r="4" spans="1:14" x14ac:dyDescent="0.25">
      <c r="A4" s="70">
        <v>680924</v>
      </c>
      <c r="B4" s="6">
        <v>1</v>
      </c>
      <c r="C4" s="6" t="s">
        <v>28</v>
      </c>
      <c r="D4" s="21"/>
      <c r="E4" s="123"/>
      <c r="F4" s="120"/>
      <c r="G4" s="116"/>
      <c r="H4" s="21"/>
      <c r="I4" s="115"/>
    </row>
    <row r="5" spans="1:14" x14ac:dyDescent="0.25">
      <c r="A5" s="70">
        <v>108119</v>
      </c>
      <c r="B5" s="6">
        <v>2</v>
      </c>
      <c r="C5" s="6" t="s">
        <v>29</v>
      </c>
      <c r="D5" s="21"/>
      <c r="E5" s="123"/>
      <c r="F5" s="121"/>
      <c r="G5" s="117"/>
      <c r="H5" s="21"/>
      <c r="I5" s="115"/>
    </row>
    <row r="6" spans="1:14" x14ac:dyDescent="0.25">
      <c r="A6" s="70">
        <v>7106</v>
      </c>
      <c r="B6" s="6">
        <v>3</v>
      </c>
      <c r="C6" s="6" t="s">
        <v>30</v>
      </c>
      <c r="D6" s="21"/>
      <c r="E6" s="123"/>
      <c r="F6" s="121"/>
      <c r="G6" s="117"/>
      <c r="H6" s="21"/>
      <c r="I6" s="115"/>
    </row>
    <row r="7" spans="1:14" x14ac:dyDescent="0.25">
      <c r="A7" s="70">
        <v>21241</v>
      </c>
      <c r="B7" s="6">
        <v>4</v>
      </c>
      <c r="C7" s="6" t="s">
        <v>31</v>
      </c>
      <c r="D7" s="21"/>
      <c r="E7" s="123"/>
      <c r="F7" s="121"/>
      <c r="G7" s="117"/>
      <c r="H7" s="21"/>
      <c r="I7" s="115"/>
    </row>
    <row r="8" spans="1:14" x14ac:dyDescent="0.25">
      <c r="A8" s="70">
        <v>8089</v>
      </c>
      <c r="B8" s="6">
        <v>5</v>
      </c>
      <c r="C8" s="6" t="s">
        <v>32</v>
      </c>
      <c r="D8" s="21"/>
      <c r="E8" s="123"/>
      <c r="F8" s="121"/>
      <c r="G8" s="117"/>
      <c r="H8" s="21"/>
      <c r="I8" s="115"/>
    </row>
    <row r="9" spans="1:14" x14ac:dyDescent="0.25">
      <c r="A9" s="70">
        <v>2</v>
      </c>
      <c r="B9" s="6">
        <v>6</v>
      </c>
      <c r="C9" s="6" t="s">
        <v>27</v>
      </c>
      <c r="D9" s="21"/>
      <c r="E9" s="123"/>
      <c r="F9" s="121"/>
      <c r="G9" s="117"/>
      <c r="H9" s="21"/>
      <c r="I9" s="115"/>
    </row>
    <row r="10" spans="1:14" x14ac:dyDescent="0.25">
      <c r="A10" s="70">
        <v>331</v>
      </c>
      <c r="B10" s="6">
        <v>7</v>
      </c>
      <c r="C10" s="6" t="s">
        <v>33</v>
      </c>
      <c r="D10" s="21"/>
      <c r="E10" s="123"/>
      <c r="F10" s="121"/>
      <c r="G10" s="117"/>
      <c r="H10" s="21"/>
      <c r="I10" s="115"/>
    </row>
    <row r="11" spans="1:14" x14ac:dyDescent="0.25">
      <c r="A11" s="70">
        <v>4196</v>
      </c>
      <c r="B11" s="6">
        <v>8</v>
      </c>
      <c r="C11" s="6" t="s">
        <v>34</v>
      </c>
      <c r="D11" s="21"/>
      <c r="E11" s="123"/>
      <c r="F11" s="121"/>
      <c r="G11" s="117"/>
      <c r="H11" s="21"/>
      <c r="I11" s="115"/>
    </row>
    <row r="12" spans="1:14" x14ac:dyDescent="0.25">
      <c r="A12" s="70">
        <v>18263</v>
      </c>
      <c r="B12" s="6">
        <v>9</v>
      </c>
      <c r="C12" s="70" t="s">
        <v>385</v>
      </c>
      <c r="D12" s="21"/>
      <c r="E12" s="123"/>
      <c r="F12" s="121"/>
      <c r="G12" s="117"/>
      <c r="H12" s="21"/>
      <c r="I12" s="115"/>
    </row>
    <row r="13" spans="1:14" x14ac:dyDescent="0.25">
      <c r="A13" s="70">
        <v>267524</v>
      </c>
      <c r="B13" s="6">
        <v>10</v>
      </c>
      <c r="C13" s="6" t="s">
        <v>35</v>
      </c>
      <c r="D13" s="21"/>
      <c r="E13" s="105"/>
      <c r="F13" s="113"/>
      <c r="G13" s="117"/>
      <c r="H13" s="21"/>
      <c r="I13" s="115"/>
    </row>
    <row r="14" spans="1:14" x14ac:dyDescent="0.25">
      <c r="A14" s="17"/>
      <c r="E14" s="113"/>
      <c r="F14" s="113"/>
      <c r="G14" s="86"/>
      <c r="H14" s="21"/>
    </row>
    <row r="15" spans="1:14" x14ac:dyDescent="0.25">
      <c r="A15" s="68"/>
      <c r="E15" s="113"/>
      <c r="F15" s="113"/>
      <c r="G15" s="25"/>
      <c r="H15" s="26"/>
    </row>
    <row r="16" spans="1:14" x14ac:dyDescent="0.25">
      <c r="A16" s="118"/>
    </row>
    <row r="17" spans="1:1" x14ac:dyDescent="0.25">
      <c r="A17" s="69"/>
    </row>
    <row r="18" spans="1:1" x14ac:dyDescent="0.25">
      <c r="A18" s="118"/>
    </row>
    <row r="19" spans="1:1" x14ac:dyDescent="0.25">
      <c r="A19" s="69"/>
    </row>
    <row r="20" spans="1:1" x14ac:dyDescent="0.25">
      <c r="A20" s="69"/>
    </row>
    <row r="21" spans="1:1" x14ac:dyDescent="0.25">
      <c r="A21" s="69"/>
    </row>
    <row r="22" spans="1:1" x14ac:dyDescent="0.25">
      <c r="A22" s="69"/>
    </row>
    <row r="23" spans="1:1" x14ac:dyDescent="0.25">
      <c r="A23" s="69"/>
    </row>
    <row r="24" spans="1:1" x14ac:dyDescent="0.25">
      <c r="A24" s="69"/>
    </row>
    <row r="25" spans="1:1" x14ac:dyDescent="0.25">
      <c r="A25" s="69"/>
    </row>
    <row r="26" spans="1:1" x14ac:dyDescent="0.25">
      <c r="A26" s="69"/>
    </row>
    <row r="27" spans="1:1" x14ac:dyDescent="0.25">
      <c r="A27" s="21"/>
    </row>
  </sheetData>
  <mergeCells count="1">
    <mergeCell ref="A1:N2"/>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3"/>
  <sheetViews>
    <sheetView workbookViewId="0">
      <selection activeCell="F1" sqref="F1"/>
    </sheetView>
  </sheetViews>
  <sheetFormatPr baseColWidth="10" defaultRowHeight="15" x14ac:dyDescent="0.25"/>
  <cols>
    <col min="1" max="1" width="11" bestFit="1" customWidth="1"/>
    <col min="2" max="2" width="23.42578125" bestFit="1" customWidth="1"/>
    <col min="3" max="3" width="9.28515625" bestFit="1" customWidth="1"/>
    <col min="4" max="4" width="42.7109375" bestFit="1" customWidth="1"/>
    <col min="5" max="5" width="21.28515625" bestFit="1" customWidth="1"/>
    <col min="6" max="6" width="27.5703125" bestFit="1" customWidth="1"/>
  </cols>
  <sheetData>
    <row r="1" spans="1:6" x14ac:dyDescent="0.25">
      <c r="A1" s="124" t="s">
        <v>495</v>
      </c>
      <c r="B1" s="124" t="s">
        <v>494</v>
      </c>
      <c r="C1" s="124" t="s">
        <v>493</v>
      </c>
      <c r="D1" s="124" t="s">
        <v>492</v>
      </c>
      <c r="E1" s="124" t="s">
        <v>491</v>
      </c>
      <c r="F1" s="124" t="s">
        <v>496</v>
      </c>
    </row>
    <row r="2" spans="1:6" x14ac:dyDescent="0.25">
      <c r="A2" s="4">
        <v>1</v>
      </c>
      <c r="B2" s="4" t="s">
        <v>6</v>
      </c>
      <c r="C2" s="4">
        <v>1</v>
      </c>
      <c r="D2" s="4" t="s">
        <v>391</v>
      </c>
      <c r="E2" s="4">
        <v>2</v>
      </c>
      <c r="F2" s="4">
        <v>4331</v>
      </c>
    </row>
    <row r="3" spans="1:6" x14ac:dyDescent="0.25">
      <c r="A3" s="4">
        <v>1</v>
      </c>
      <c r="B3" s="4" t="s">
        <v>6</v>
      </c>
      <c r="C3" s="4">
        <v>2</v>
      </c>
      <c r="D3" s="4" t="s">
        <v>392</v>
      </c>
      <c r="E3" s="4">
        <v>1</v>
      </c>
      <c r="F3" s="4">
        <v>1596</v>
      </c>
    </row>
    <row r="4" spans="1:6" x14ac:dyDescent="0.25">
      <c r="A4" s="4">
        <v>1</v>
      </c>
      <c r="B4" s="4" t="s">
        <v>6</v>
      </c>
      <c r="C4" s="4">
        <v>3</v>
      </c>
      <c r="D4" s="4" t="s">
        <v>6</v>
      </c>
      <c r="E4" s="4">
        <v>2</v>
      </c>
      <c r="F4" s="4">
        <v>4047</v>
      </c>
    </row>
    <row r="5" spans="1:6" x14ac:dyDescent="0.25">
      <c r="A5" s="4">
        <v>1</v>
      </c>
      <c r="B5" s="4" t="s">
        <v>6</v>
      </c>
      <c r="C5" s="4">
        <v>4</v>
      </c>
      <c r="D5" s="4" t="s">
        <v>40</v>
      </c>
      <c r="E5" s="4">
        <v>2</v>
      </c>
      <c r="F5" s="4">
        <v>2237</v>
      </c>
    </row>
    <row r="6" spans="1:6" x14ac:dyDescent="0.25">
      <c r="A6" s="4">
        <v>1</v>
      </c>
      <c r="B6" s="4" t="s">
        <v>6</v>
      </c>
      <c r="C6" s="4">
        <v>5</v>
      </c>
      <c r="D6" s="4" t="s">
        <v>393</v>
      </c>
      <c r="E6" s="4">
        <v>2</v>
      </c>
      <c r="F6" s="4">
        <v>2865</v>
      </c>
    </row>
    <row r="7" spans="1:6" x14ac:dyDescent="0.25">
      <c r="A7" s="4">
        <v>1</v>
      </c>
      <c r="B7" s="4" t="s">
        <v>6</v>
      </c>
      <c r="C7" s="4">
        <v>6</v>
      </c>
      <c r="D7" s="4" t="s">
        <v>41</v>
      </c>
      <c r="E7" s="4">
        <v>2</v>
      </c>
      <c r="F7" s="4">
        <v>2319</v>
      </c>
    </row>
    <row r="8" spans="1:6" x14ac:dyDescent="0.25">
      <c r="A8" s="4">
        <v>1</v>
      </c>
      <c r="B8" s="4" t="s">
        <v>6</v>
      </c>
      <c r="C8" s="4">
        <v>7</v>
      </c>
      <c r="D8" s="4" t="s">
        <v>42</v>
      </c>
      <c r="E8" s="4">
        <v>2</v>
      </c>
      <c r="F8" s="4">
        <v>2374</v>
      </c>
    </row>
    <row r="9" spans="1:6" x14ac:dyDescent="0.25">
      <c r="A9" s="4">
        <v>1</v>
      </c>
      <c r="B9" s="4" t="s">
        <v>6</v>
      </c>
      <c r="C9" s="4">
        <v>8</v>
      </c>
      <c r="D9" s="4" t="s">
        <v>43</v>
      </c>
      <c r="E9" s="4">
        <v>1</v>
      </c>
      <c r="F9" s="4">
        <v>972</v>
      </c>
    </row>
    <row r="10" spans="1:6" x14ac:dyDescent="0.25">
      <c r="A10" s="4">
        <v>1</v>
      </c>
      <c r="B10" s="4" t="s">
        <v>6</v>
      </c>
      <c r="C10" s="4">
        <v>9</v>
      </c>
      <c r="D10" s="4" t="s">
        <v>44</v>
      </c>
      <c r="E10" s="4">
        <v>1</v>
      </c>
      <c r="F10" s="4">
        <v>266</v>
      </c>
    </row>
    <row r="11" spans="1:6" x14ac:dyDescent="0.25">
      <c r="A11" s="4">
        <v>1</v>
      </c>
      <c r="B11" s="4" t="s">
        <v>6</v>
      </c>
      <c r="C11" s="4">
        <v>10</v>
      </c>
      <c r="D11" s="4" t="s">
        <v>394</v>
      </c>
      <c r="E11" s="4">
        <v>1</v>
      </c>
      <c r="F11" s="4">
        <v>540</v>
      </c>
    </row>
    <row r="12" spans="1:6" x14ac:dyDescent="0.25">
      <c r="A12" s="4">
        <v>1</v>
      </c>
      <c r="B12" s="4" t="s">
        <v>6</v>
      </c>
      <c r="C12" s="4">
        <v>11</v>
      </c>
      <c r="D12" s="4" t="s">
        <v>45</v>
      </c>
      <c r="E12" s="4">
        <v>1</v>
      </c>
      <c r="F12" s="4">
        <v>1276</v>
      </c>
    </row>
    <row r="13" spans="1:6" x14ac:dyDescent="0.25">
      <c r="A13" s="4">
        <v>1</v>
      </c>
      <c r="B13" s="4" t="s">
        <v>6</v>
      </c>
      <c r="C13" s="4">
        <v>12</v>
      </c>
      <c r="D13" s="4" t="s">
        <v>46</v>
      </c>
      <c r="E13" s="4">
        <v>1</v>
      </c>
      <c r="F13" s="4">
        <v>2132</v>
      </c>
    </row>
    <row r="14" spans="1:6" x14ac:dyDescent="0.25">
      <c r="A14" s="4">
        <v>2</v>
      </c>
      <c r="B14" s="4" t="s">
        <v>7</v>
      </c>
      <c r="C14" s="4">
        <v>1</v>
      </c>
      <c r="D14" s="4" t="s">
        <v>47</v>
      </c>
      <c r="E14" s="4">
        <v>2</v>
      </c>
      <c r="F14" s="4">
        <v>2163</v>
      </c>
    </row>
    <row r="15" spans="1:6" x14ac:dyDescent="0.25">
      <c r="A15" s="4">
        <v>2</v>
      </c>
      <c r="B15" s="4" t="s">
        <v>7</v>
      </c>
      <c r="C15" s="4">
        <v>2</v>
      </c>
      <c r="D15" s="4" t="s">
        <v>48</v>
      </c>
      <c r="E15" s="4">
        <v>2</v>
      </c>
      <c r="F15" s="4">
        <v>1819</v>
      </c>
    </row>
    <row r="16" spans="1:6" x14ac:dyDescent="0.25">
      <c r="A16" s="4">
        <v>2</v>
      </c>
      <c r="B16" s="4" t="s">
        <v>7</v>
      </c>
      <c r="C16" s="4">
        <v>3</v>
      </c>
      <c r="D16" s="4" t="s">
        <v>49</v>
      </c>
      <c r="E16" s="4">
        <v>2</v>
      </c>
      <c r="F16" s="4">
        <v>907</v>
      </c>
    </row>
    <row r="17" spans="1:6" x14ac:dyDescent="0.25">
      <c r="A17" s="4">
        <v>2</v>
      </c>
      <c r="B17" s="4" t="s">
        <v>7</v>
      </c>
      <c r="C17" s="4">
        <v>4</v>
      </c>
      <c r="D17" s="4" t="s">
        <v>50</v>
      </c>
      <c r="E17" s="4">
        <v>2</v>
      </c>
      <c r="F17" s="4">
        <v>1065</v>
      </c>
    </row>
    <row r="18" spans="1:6" x14ac:dyDescent="0.25">
      <c r="A18" s="4">
        <v>2</v>
      </c>
      <c r="B18" s="4" t="s">
        <v>7</v>
      </c>
      <c r="C18" s="4">
        <v>5</v>
      </c>
      <c r="D18" s="4" t="s">
        <v>51</v>
      </c>
      <c r="E18" s="4">
        <v>2</v>
      </c>
      <c r="F18" s="4">
        <v>2434</v>
      </c>
    </row>
    <row r="19" spans="1:6" x14ac:dyDescent="0.25">
      <c r="A19" s="4">
        <v>2</v>
      </c>
      <c r="B19" s="4" t="s">
        <v>7</v>
      </c>
      <c r="C19" s="4">
        <v>6</v>
      </c>
      <c r="D19" s="4" t="s">
        <v>52</v>
      </c>
      <c r="E19" s="4">
        <v>2</v>
      </c>
      <c r="F19" s="4">
        <v>2215</v>
      </c>
    </row>
    <row r="20" spans="1:6" x14ac:dyDescent="0.25">
      <c r="A20" s="4">
        <v>2</v>
      </c>
      <c r="B20" s="4" t="s">
        <v>7</v>
      </c>
      <c r="C20" s="4">
        <v>7</v>
      </c>
      <c r="D20" s="4" t="s">
        <v>53</v>
      </c>
      <c r="E20" s="4">
        <v>2</v>
      </c>
      <c r="F20" s="4">
        <v>2661</v>
      </c>
    </row>
    <row r="21" spans="1:6" x14ac:dyDescent="0.25">
      <c r="A21" s="4">
        <v>2</v>
      </c>
      <c r="B21" s="4" t="s">
        <v>7</v>
      </c>
      <c r="C21" s="4">
        <v>8</v>
      </c>
      <c r="D21" s="4" t="s">
        <v>54</v>
      </c>
      <c r="E21" s="4">
        <v>2</v>
      </c>
      <c r="F21" s="4">
        <v>1162</v>
      </c>
    </row>
    <row r="22" spans="1:6" x14ac:dyDescent="0.25">
      <c r="A22" s="4">
        <v>2</v>
      </c>
      <c r="B22" s="4" t="s">
        <v>7</v>
      </c>
      <c r="C22" s="4">
        <v>9</v>
      </c>
      <c r="D22" s="4" t="s">
        <v>395</v>
      </c>
      <c r="E22" s="4">
        <v>2</v>
      </c>
      <c r="F22" s="4">
        <v>1756</v>
      </c>
    </row>
    <row r="23" spans="1:6" x14ac:dyDescent="0.25">
      <c r="A23" s="4">
        <v>2</v>
      </c>
      <c r="B23" s="4" t="s">
        <v>7</v>
      </c>
      <c r="C23" s="4">
        <v>10</v>
      </c>
      <c r="D23" s="4" t="s">
        <v>7</v>
      </c>
      <c r="E23" s="4">
        <v>2</v>
      </c>
      <c r="F23" s="4">
        <v>2697</v>
      </c>
    </row>
    <row r="24" spans="1:6" x14ac:dyDescent="0.25">
      <c r="A24" s="4">
        <v>2</v>
      </c>
      <c r="B24" s="4" t="s">
        <v>7</v>
      </c>
      <c r="C24" s="4">
        <v>11</v>
      </c>
      <c r="D24" s="4" t="s">
        <v>55</v>
      </c>
      <c r="E24" s="4">
        <v>2</v>
      </c>
      <c r="F24" s="4">
        <v>1517</v>
      </c>
    </row>
    <row r="25" spans="1:6" x14ac:dyDescent="0.25">
      <c r="A25" s="4">
        <v>2</v>
      </c>
      <c r="B25" s="4" t="s">
        <v>7</v>
      </c>
      <c r="C25" s="4">
        <v>99</v>
      </c>
      <c r="D25" s="4" t="s">
        <v>363</v>
      </c>
      <c r="E25" s="4">
        <v>2</v>
      </c>
      <c r="F25" s="4">
        <v>1</v>
      </c>
    </row>
    <row r="26" spans="1:6" x14ac:dyDescent="0.25">
      <c r="A26" s="4">
        <v>3</v>
      </c>
      <c r="B26" s="4" t="s">
        <v>396</v>
      </c>
      <c r="C26" s="4">
        <v>1</v>
      </c>
      <c r="D26" s="4" t="s">
        <v>56</v>
      </c>
      <c r="E26" s="4">
        <v>2</v>
      </c>
      <c r="F26" s="4">
        <v>3510</v>
      </c>
    </row>
    <row r="27" spans="1:6" x14ac:dyDescent="0.25">
      <c r="A27" s="4">
        <v>3</v>
      </c>
      <c r="B27" s="4" t="s">
        <v>396</v>
      </c>
      <c r="C27" s="4">
        <v>2</v>
      </c>
      <c r="D27" s="4" t="s">
        <v>57</v>
      </c>
      <c r="E27" s="4">
        <v>2</v>
      </c>
      <c r="F27" s="4">
        <v>5753</v>
      </c>
    </row>
    <row r="28" spans="1:6" x14ac:dyDescent="0.25">
      <c r="A28" s="4">
        <v>3</v>
      </c>
      <c r="B28" s="4" t="s">
        <v>396</v>
      </c>
      <c r="C28" s="4">
        <v>3</v>
      </c>
      <c r="D28" s="4" t="s">
        <v>397</v>
      </c>
      <c r="E28" s="4">
        <v>3</v>
      </c>
      <c r="F28" s="4">
        <v>4010</v>
      </c>
    </row>
    <row r="29" spans="1:6" x14ac:dyDescent="0.25">
      <c r="A29" s="4">
        <v>3</v>
      </c>
      <c r="B29" s="4" t="s">
        <v>396</v>
      </c>
      <c r="C29" s="4">
        <v>4</v>
      </c>
      <c r="D29" s="4" t="s">
        <v>58</v>
      </c>
      <c r="E29" s="4">
        <v>2</v>
      </c>
      <c r="F29" s="4">
        <v>2697</v>
      </c>
    </row>
    <row r="30" spans="1:6" x14ac:dyDescent="0.25">
      <c r="A30" s="4">
        <v>3</v>
      </c>
      <c r="B30" s="4" t="s">
        <v>396</v>
      </c>
      <c r="C30" s="4">
        <v>5</v>
      </c>
      <c r="D30" s="4" t="s">
        <v>59</v>
      </c>
      <c r="E30" s="4">
        <v>2</v>
      </c>
      <c r="F30" s="4">
        <v>2320</v>
      </c>
    </row>
    <row r="31" spans="1:6" x14ac:dyDescent="0.25">
      <c r="A31" s="4">
        <v>3</v>
      </c>
      <c r="B31" s="4" t="s">
        <v>396</v>
      </c>
      <c r="C31" s="4">
        <v>6</v>
      </c>
      <c r="D31" s="4" t="s">
        <v>60</v>
      </c>
      <c r="E31" s="4">
        <v>3</v>
      </c>
      <c r="F31" s="4">
        <v>940</v>
      </c>
    </row>
    <row r="32" spans="1:6" x14ac:dyDescent="0.25">
      <c r="A32" s="4">
        <v>3</v>
      </c>
      <c r="B32" s="4" t="s">
        <v>396</v>
      </c>
      <c r="C32" s="4">
        <v>7</v>
      </c>
      <c r="D32" s="4" t="s">
        <v>398</v>
      </c>
      <c r="E32" s="4">
        <v>3</v>
      </c>
      <c r="F32" s="4">
        <v>1436</v>
      </c>
    </row>
    <row r="33" spans="1:6" x14ac:dyDescent="0.25">
      <c r="A33" s="4">
        <v>3</v>
      </c>
      <c r="B33" s="4" t="s">
        <v>396</v>
      </c>
      <c r="C33" s="4">
        <v>8</v>
      </c>
      <c r="D33" s="4" t="s">
        <v>61</v>
      </c>
      <c r="E33" s="4">
        <v>2</v>
      </c>
      <c r="F33" s="4">
        <v>3211</v>
      </c>
    </row>
    <row r="34" spans="1:6" x14ac:dyDescent="0.25">
      <c r="A34" s="4">
        <v>3</v>
      </c>
      <c r="B34" s="4" t="s">
        <v>396</v>
      </c>
      <c r="C34" s="4">
        <v>9</v>
      </c>
      <c r="D34" s="4" t="s">
        <v>399</v>
      </c>
      <c r="E34" s="4">
        <v>2</v>
      </c>
      <c r="F34" s="4">
        <v>3457</v>
      </c>
    </row>
    <row r="35" spans="1:6" x14ac:dyDescent="0.25">
      <c r="A35" s="4">
        <v>3</v>
      </c>
      <c r="B35" s="4" t="s">
        <v>396</v>
      </c>
      <c r="C35" s="4">
        <v>10</v>
      </c>
      <c r="D35" s="4" t="s">
        <v>400</v>
      </c>
      <c r="E35" s="4">
        <v>1</v>
      </c>
      <c r="F35" s="4">
        <v>796</v>
      </c>
    </row>
    <row r="36" spans="1:6" x14ac:dyDescent="0.25">
      <c r="A36" s="4">
        <v>3</v>
      </c>
      <c r="B36" s="4" t="s">
        <v>396</v>
      </c>
      <c r="C36" s="4">
        <v>11</v>
      </c>
      <c r="D36" s="4" t="s">
        <v>62</v>
      </c>
      <c r="E36" s="4">
        <v>1</v>
      </c>
      <c r="F36" s="4">
        <v>1991</v>
      </c>
    </row>
    <row r="37" spans="1:6" x14ac:dyDescent="0.25">
      <c r="A37" s="4">
        <v>3</v>
      </c>
      <c r="B37" s="4" t="s">
        <v>396</v>
      </c>
      <c r="C37" s="4">
        <v>12</v>
      </c>
      <c r="D37" s="4" t="s">
        <v>63</v>
      </c>
      <c r="E37" s="4">
        <v>1</v>
      </c>
      <c r="F37" s="4">
        <v>1520</v>
      </c>
    </row>
    <row r="38" spans="1:6" x14ac:dyDescent="0.25">
      <c r="A38" s="4">
        <v>3</v>
      </c>
      <c r="B38" s="4" t="s">
        <v>396</v>
      </c>
      <c r="C38" s="4">
        <v>13</v>
      </c>
      <c r="D38" s="4" t="s">
        <v>64</v>
      </c>
      <c r="E38" s="4">
        <v>1</v>
      </c>
      <c r="F38" s="4">
        <v>1007</v>
      </c>
    </row>
    <row r="39" spans="1:6" x14ac:dyDescent="0.25">
      <c r="A39" s="4">
        <v>3</v>
      </c>
      <c r="B39" s="4" t="s">
        <v>396</v>
      </c>
      <c r="C39" s="4">
        <v>14</v>
      </c>
      <c r="D39" s="4" t="s">
        <v>401</v>
      </c>
      <c r="E39" s="4">
        <v>1</v>
      </c>
      <c r="F39" s="4">
        <v>409</v>
      </c>
    </row>
    <row r="40" spans="1:6" x14ac:dyDescent="0.25">
      <c r="A40" s="4">
        <v>3</v>
      </c>
      <c r="B40" s="4" t="s">
        <v>396</v>
      </c>
      <c r="C40" s="4">
        <v>15</v>
      </c>
      <c r="D40" s="4" t="s">
        <v>402</v>
      </c>
      <c r="E40" s="4">
        <v>1</v>
      </c>
      <c r="F40" s="4">
        <v>520</v>
      </c>
    </row>
    <row r="41" spans="1:6" x14ac:dyDescent="0.25">
      <c r="A41" s="4">
        <v>4</v>
      </c>
      <c r="B41" s="4" t="s">
        <v>9</v>
      </c>
      <c r="C41" s="4">
        <v>1</v>
      </c>
      <c r="D41" s="4" t="s">
        <v>65</v>
      </c>
      <c r="E41" s="4">
        <v>3</v>
      </c>
      <c r="F41" s="4">
        <v>2749</v>
      </c>
    </row>
    <row r="42" spans="1:6" x14ac:dyDescent="0.25">
      <c r="A42" s="4">
        <v>4</v>
      </c>
      <c r="B42" s="4" t="s">
        <v>9</v>
      </c>
      <c r="C42" s="4">
        <v>2</v>
      </c>
      <c r="D42" s="4" t="s">
        <v>66</v>
      </c>
      <c r="E42" s="4">
        <v>3</v>
      </c>
      <c r="F42" s="4">
        <v>3695</v>
      </c>
    </row>
    <row r="43" spans="1:6" x14ac:dyDescent="0.25">
      <c r="A43" s="4">
        <v>4</v>
      </c>
      <c r="B43" s="4" t="s">
        <v>9</v>
      </c>
      <c r="C43" s="4">
        <v>3</v>
      </c>
      <c r="D43" s="4" t="s">
        <v>67</v>
      </c>
      <c r="E43" s="4">
        <v>2</v>
      </c>
      <c r="F43" s="4">
        <v>1069</v>
      </c>
    </row>
    <row r="44" spans="1:6" x14ac:dyDescent="0.25">
      <c r="A44" s="4">
        <v>4</v>
      </c>
      <c r="B44" s="4" t="s">
        <v>9</v>
      </c>
      <c r="C44" s="4">
        <v>4</v>
      </c>
      <c r="D44" s="4" t="s">
        <v>403</v>
      </c>
      <c r="E44" s="4">
        <v>2</v>
      </c>
      <c r="F44" s="4">
        <v>1944</v>
      </c>
    </row>
    <row r="45" spans="1:6" x14ac:dyDescent="0.25">
      <c r="A45" s="4">
        <v>4</v>
      </c>
      <c r="B45" s="4" t="s">
        <v>9</v>
      </c>
      <c r="C45" s="4">
        <v>5</v>
      </c>
      <c r="D45" s="4" t="s">
        <v>68</v>
      </c>
      <c r="E45" s="4">
        <v>2</v>
      </c>
      <c r="F45" s="4">
        <v>4186</v>
      </c>
    </row>
    <row r="46" spans="1:6" x14ac:dyDescent="0.25">
      <c r="A46" s="4">
        <v>4</v>
      </c>
      <c r="B46" s="4" t="s">
        <v>9</v>
      </c>
      <c r="C46" s="4">
        <v>7</v>
      </c>
      <c r="D46" s="4" t="s">
        <v>69</v>
      </c>
      <c r="E46" s="4">
        <v>3</v>
      </c>
      <c r="F46" s="4">
        <v>560</v>
      </c>
    </row>
    <row r="47" spans="1:6" x14ac:dyDescent="0.25">
      <c r="A47" s="4">
        <v>4</v>
      </c>
      <c r="B47" s="4" t="s">
        <v>9</v>
      </c>
      <c r="C47" s="4">
        <v>8</v>
      </c>
      <c r="D47" s="4" t="s">
        <v>70</v>
      </c>
      <c r="E47" s="4">
        <v>3</v>
      </c>
      <c r="F47" s="4">
        <v>1191</v>
      </c>
    </row>
    <row r="48" spans="1:6" x14ac:dyDescent="0.25">
      <c r="A48" s="4">
        <v>4</v>
      </c>
      <c r="B48" s="4" t="s">
        <v>9</v>
      </c>
      <c r="C48" s="4">
        <v>9</v>
      </c>
      <c r="D48" s="4" t="s">
        <v>404</v>
      </c>
      <c r="E48" s="4">
        <v>3</v>
      </c>
      <c r="F48" s="4">
        <v>2542</v>
      </c>
    </row>
    <row r="49" spans="1:6" x14ac:dyDescent="0.25">
      <c r="A49" s="4">
        <v>4</v>
      </c>
      <c r="B49" s="4" t="s">
        <v>9</v>
      </c>
      <c r="C49" s="4">
        <v>10</v>
      </c>
      <c r="D49" s="4" t="s">
        <v>405</v>
      </c>
      <c r="E49" s="4">
        <v>3</v>
      </c>
      <c r="F49" s="4">
        <v>3365</v>
      </c>
    </row>
    <row r="50" spans="1:6" x14ac:dyDescent="0.25">
      <c r="A50" s="4">
        <v>4</v>
      </c>
      <c r="B50" s="4" t="s">
        <v>9</v>
      </c>
      <c r="C50" s="4">
        <v>11</v>
      </c>
      <c r="D50" s="4" t="s">
        <v>71</v>
      </c>
      <c r="E50" s="4">
        <v>3</v>
      </c>
      <c r="F50" s="4">
        <v>1520</v>
      </c>
    </row>
    <row r="51" spans="1:6" x14ac:dyDescent="0.25">
      <c r="A51" s="4">
        <v>4</v>
      </c>
      <c r="B51" s="4" t="s">
        <v>9</v>
      </c>
      <c r="C51" s="4">
        <v>12</v>
      </c>
      <c r="D51" s="4" t="s">
        <v>72</v>
      </c>
      <c r="E51" s="4">
        <v>3</v>
      </c>
      <c r="F51" s="4">
        <v>1995</v>
      </c>
    </row>
    <row r="52" spans="1:6" x14ac:dyDescent="0.25">
      <c r="A52" s="4">
        <v>4</v>
      </c>
      <c r="B52" s="4" t="s">
        <v>9</v>
      </c>
      <c r="C52" s="4">
        <v>13</v>
      </c>
      <c r="D52" s="4" t="s">
        <v>9</v>
      </c>
      <c r="E52" s="4">
        <v>3</v>
      </c>
      <c r="F52" s="4">
        <v>2497</v>
      </c>
    </row>
    <row r="53" spans="1:6" x14ac:dyDescent="0.25">
      <c r="A53" s="4">
        <v>4</v>
      </c>
      <c r="B53" s="4" t="s">
        <v>9</v>
      </c>
      <c r="C53" s="4">
        <v>14</v>
      </c>
      <c r="D53" s="4" t="s">
        <v>73</v>
      </c>
      <c r="E53" s="4">
        <v>3</v>
      </c>
      <c r="F53" s="4">
        <v>2807</v>
      </c>
    </row>
    <row r="54" spans="1:6" x14ac:dyDescent="0.25">
      <c r="A54" s="4">
        <v>4</v>
      </c>
      <c r="B54" s="4" t="s">
        <v>9</v>
      </c>
      <c r="C54" s="4">
        <v>15</v>
      </c>
      <c r="D54" s="4" t="s">
        <v>74</v>
      </c>
      <c r="E54" s="4">
        <v>2</v>
      </c>
      <c r="F54" s="4">
        <v>1639</v>
      </c>
    </row>
    <row r="55" spans="1:6" x14ac:dyDescent="0.25">
      <c r="A55" s="4">
        <v>5</v>
      </c>
      <c r="B55" s="4" t="s">
        <v>10</v>
      </c>
      <c r="C55" s="4">
        <v>1</v>
      </c>
      <c r="D55" s="4" t="s">
        <v>75</v>
      </c>
      <c r="E55" s="4">
        <v>2</v>
      </c>
      <c r="F55" s="4">
        <v>1586</v>
      </c>
    </row>
    <row r="56" spans="1:6" x14ac:dyDescent="0.25">
      <c r="A56" s="4">
        <v>5</v>
      </c>
      <c r="B56" s="4" t="s">
        <v>10</v>
      </c>
      <c r="C56" s="4">
        <v>2</v>
      </c>
      <c r="D56" s="4" t="s">
        <v>76</v>
      </c>
      <c r="E56" s="4">
        <v>3</v>
      </c>
      <c r="F56" s="4">
        <v>2066</v>
      </c>
    </row>
    <row r="57" spans="1:6" x14ac:dyDescent="0.25">
      <c r="A57" s="4">
        <v>5</v>
      </c>
      <c r="B57" s="4" t="s">
        <v>10</v>
      </c>
      <c r="C57" s="4">
        <v>3</v>
      </c>
      <c r="D57" s="4" t="s">
        <v>77</v>
      </c>
      <c r="E57" s="4">
        <v>3</v>
      </c>
      <c r="F57" s="4">
        <v>2788</v>
      </c>
    </row>
    <row r="58" spans="1:6" x14ac:dyDescent="0.25">
      <c r="A58" s="4">
        <v>5</v>
      </c>
      <c r="B58" s="4" t="s">
        <v>10</v>
      </c>
      <c r="C58" s="4">
        <v>4</v>
      </c>
      <c r="D58" s="4" t="s">
        <v>78</v>
      </c>
      <c r="E58" s="4">
        <v>3</v>
      </c>
      <c r="F58" s="4">
        <v>2891</v>
      </c>
    </row>
    <row r="59" spans="1:6" x14ac:dyDescent="0.25">
      <c r="A59" s="4">
        <v>5</v>
      </c>
      <c r="B59" s="4" t="s">
        <v>10</v>
      </c>
      <c r="C59" s="4">
        <v>5</v>
      </c>
      <c r="D59" s="4" t="s">
        <v>79</v>
      </c>
      <c r="E59" s="4">
        <v>3</v>
      </c>
      <c r="F59" s="4">
        <v>1644</v>
      </c>
    </row>
    <row r="60" spans="1:6" x14ac:dyDescent="0.25">
      <c r="A60" s="4">
        <v>5</v>
      </c>
      <c r="B60" s="4" t="s">
        <v>10</v>
      </c>
      <c r="C60" s="4">
        <v>7</v>
      </c>
      <c r="D60" s="4" t="s">
        <v>80</v>
      </c>
      <c r="E60" s="4">
        <v>2</v>
      </c>
      <c r="F60" s="4">
        <v>1015</v>
      </c>
    </row>
    <row r="61" spans="1:6" x14ac:dyDescent="0.25">
      <c r="A61" s="4">
        <v>5</v>
      </c>
      <c r="B61" s="4" t="s">
        <v>10</v>
      </c>
      <c r="C61" s="4">
        <v>8</v>
      </c>
      <c r="D61" s="4" t="s">
        <v>81</v>
      </c>
      <c r="E61" s="4">
        <v>2</v>
      </c>
      <c r="F61" s="4">
        <v>1236</v>
      </c>
    </row>
    <row r="62" spans="1:6" x14ac:dyDescent="0.25">
      <c r="A62" s="4">
        <v>5</v>
      </c>
      <c r="B62" s="4" t="s">
        <v>10</v>
      </c>
      <c r="C62" s="4">
        <v>9</v>
      </c>
      <c r="D62" s="4" t="s">
        <v>82</v>
      </c>
      <c r="E62" s="4">
        <v>3</v>
      </c>
      <c r="F62" s="4">
        <v>2601</v>
      </c>
    </row>
    <row r="63" spans="1:6" x14ac:dyDescent="0.25">
      <c r="A63" s="4">
        <v>5</v>
      </c>
      <c r="B63" s="4" t="s">
        <v>10</v>
      </c>
      <c r="C63" s="4">
        <v>10</v>
      </c>
      <c r="D63" s="4" t="s">
        <v>83</v>
      </c>
      <c r="E63" s="4">
        <v>3</v>
      </c>
      <c r="F63" s="4">
        <v>2120</v>
      </c>
    </row>
    <row r="64" spans="1:6" x14ac:dyDescent="0.25">
      <c r="A64" s="4">
        <v>5</v>
      </c>
      <c r="B64" s="4" t="s">
        <v>10</v>
      </c>
      <c r="C64" s="4">
        <v>11</v>
      </c>
      <c r="D64" s="4" t="s">
        <v>10</v>
      </c>
      <c r="E64" s="4">
        <v>3</v>
      </c>
      <c r="F64" s="4">
        <v>5203</v>
      </c>
    </row>
    <row r="65" spans="1:6" x14ac:dyDescent="0.25">
      <c r="A65" s="4">
        <v>5</v>
      </c>
      <c r="B65" s="4" t="s">
        <v>10</v>
      </c>
      <c r="C65" s="4">
        <v>12</v>
      </c>
      <c r="D65" s="4" t="s">
        <v>84</v>
      </c>
      <c r="E65" s="4">
        <v>2</v>
      </c>
      <c r="F65" s="4">
        <v>33</v>
      </c>
    </row>
    <row r="66" spans="1:6" x14ac:dyDescent="0.25">
      <c r="A66" s="4">
        <v>5</v>
      </c>
      <c r="B66" s="4" t="s">
        <v>10</v>
      </c>
      <c r="C66" s="4">
        <v>13</v>
      </c>
      <c r="D66" s="4" t="s">
        <v>85</v>
      </c>
      <c r="E66" s="4">
        <v>3</v>
      </c>
      <c r="F66" s="4">
        <v>2424</v>
      </c>
    </row>
    <row r="67" spans="1:6" x14ac:dyDescent="0.25">
      <c r="A67" s="4">
        <v>5</v>
      </c>
      <c r="B67" s="4" t="s">
        <v>10</v>
      </c>
      <c r="C67" s="4">
        <v>14</v>
      </c>
      <c r="D67" s="4" t="s">
        <v>86</v>
      </c>
      <c r="E67" s="4">
        <v>3</v>
      </c>
      <c r="F67" s="4">
        <v>2723</v>
      </c>
    </row>
    <row r="68" spans="1:6" x14ac:dyDescent="0.25">
      <c r="A68" s="4">
        <v>5</v>
      </c>
      <c r="B68" s="4" t="s">
        <v>10</v>
      </c>
      <c r="C68" s="4">
        <v>15</v>
      </c>
      <c r="D68" s="4" t="s">
        <v>87</v>
      </c>
      <c r="E68" s="4">
        <v>3</v>
      </c>
      <c r="F68" s="4">
        <v>4</v>
      </c>
    </row>
    <row r="69" spans="1:6" x14ac:dyDescent="0.25">
      <c r="A69" s="4">
        <v>5</v>
      </c>
      <c r="B69" s="4" t="s">
        <v>10</v>
      </c>
      <c r="C69" s="4">
        <v>17</v>
      </c>
      <c r="D69" s="4" t="s">
        <v>88</v>
      </c>
      <c r="E69" s="4">
        <v>3</v>
      </c>
      <c r="F69" s="4">
        <v>169</v>
      </c>
    </row>
    <row r="70" spans="1:6" x14ac:dyDescent="0.25">
      <c r="A70" s="4">
        <v>5</v>
      </c>
      <c r="B70" s="4" t="s">
        <v>10</v>
      </c>
      <c r="C70" s="4">
        <v>19</v>
      </c>
      <c r="D70" s="4" t="s">
        <v>406</v>
      </c>
      <c r="E70" s="4">
        <v>3</v>
      </c>
      <c r="F70" s="4">
        <v>1182</v>
      </c>
    </row>
    <row r="71" spans="1:6" x14ac:dyDescent="0.25">
      <c r="A71" s="4">
        <v>6</v>
      </c>
      <c r="B71" s="4" t="s">
        <v>11</v>
      </c>
      <c r="C71" s="4">
        <v>1</v>
      </c>
      <c r="D71" s="4" t="s">
        <v>89</v>
      </c>
      <c r="E71" s="4">
        <v>2</v>
      </c>
      <c r="F71" s="4">
        <v>2750</v>
      </c>
    </row>
    <row r="72" spans="1:6" x14ac:dyDescent="0.25">
      <c r="A72" s="4">
        <v>6</v>
      </c>
      <c r="B72" s="4" t="s">
        <v>11</v>
      </c>
      <c r="C72" s="4">
        <v>2</v>
      </c>
      <c r="D72" s="4" t="s">
        <v>407</v>
      </c>
      <c r="E72" s="4">
        <v>2</v>
      </c>
      <c r="F72" s="4">
        <v>3133</v>
      </c>
    </row>
    <row r="73" spans="1:6" x14ac:dyDescent="0.25">
      <c r="A73" s="4">
        <v>6</v>
      </c>
      <c r="B73" s="4" t="s">
        <v>11</v>
      </c>
      <c r="C73" s="4">
        <v>3</v>
      </c>
      <c r="D73" s="4" t="s">
        <v>408</v>
      </c>
      <c r="E73" s="4">
        <v>2</v>
      </c>
      <c r="F73" s="4">
        <v>3346</v>
      </c>
    </row>
    <row r="74" spans="1:6" x14ac:dyDescent="0.25">
      <c r="A74" s="4">
        <v>6</v>
      </c>
      <c r="B74" s="4" t="s">
        <v>11</v>
      </c>
      <c r="C74" s="4">
        <v>4</v>
      </c>
      <c r="D74" s="4" t="s">
        <v>90</v>
      </c>
      <c r="E74" s="4">
        <v>3</v>
      </c>
      <c r="F74" s="4">
        <v>4603</v>
      </c>
    </row>
    <row r="75" spans="1:6" x14ac:dyDescent="0.25">
      <c r="A75" s="4">
        <v>6</v>
      </c>
      <c r="B75" s="4" t="s">
        <v>11</v>
      </c>
      <c r="C75" s="4">
        <v>5</v>
      </c>
      <c r="D75" s="4" t="s">
        <v>91</v>
      </c>
      <c r="E75" s="4">
        <v>3</v>
      </c>
      <c r="F75" s="4">
        <v>4984</v>
      </c>
    </row>
    <row r="76" spans="1:6" x14ac:dyDescent="0.25">
      <c r="A76" s="4">
        <v>6</v>
      </c>
      <c r="B76" s="4" t="s">
        <v>11</v>
      </c>
      <c r="C76" s="4">
        <v>6</v>
      </c>
      <c r="D76" s="4" t="s">
        <v>409</v>
      </c>
      <c r="E76" s="4">
        <v>2</v>
      </c>
      <c r="F76" s="4">
        <v>3264</v>
      </c>
    </row>
    <row r="77" spans="1:6" x14ac:dyDescent="0.25">
      <c r="A77" s="4">
        <v>6</v>
      </c>
      <c r="B77" s="4" t="s">
        <v>11</v>
      </c>
      <c r="C77" s="4">
        <v>7</v>
      </c>
      <c r="D77" s="4" t="s">
        <v>92</v>
      </c>
      <c r="E77" s="4">
        <v>2</v>
      </c>
      <c r="F77" s="4">
        <v>5975</v>
      </c>
    </row>
    <row r="78" spans="1:6" x14ac:dyDescent="0.25">
      <c r="A78" s="4">
        <v>6</v>
      </c>
      <c r="B78" s="4" t="s">
        <v>11</v>
      </c>
      <c r="C78" s="4">
        <v>8</v>
      </c>
      <c r="D78" s="4" t="s">
        <v>93</v>
      </c>
      <c r="E78" s="4">
        <v>1</v>
      </c>
      <c r="F78" s="4">
        <v>5241</v>
      </c>
    </row>
    <row r="79" spans="1:6" x14ac:dyDescent="0.25">
      <c r="A79" s="4">
        <v>6</v>
      </c>
      <c r="B79" s="4" t="s">
        <v>11</v>
      </c>
      <c r="C79" s="4">
        <v>9</v>
      </c>
      <c r="D79" s="4" t="s">
        <v>94</v>
      </c>
      <c r="E79" s="4">
        <v>1</v>
      </c>
      <c r="F79" s="4">
        <v>943</v>
      </c>
    </row>
    <row r="80" spans="1:6" x14ac:dyDescent="0.25">
      <c r="A80" s="4">
        <v>6</v>
      </c>
      <c r="B80" s="4" t="s">
        <v>11</v>
      </c>
      <c r="C80" s="4">
        <v>10</v>
      </c>
      <c r="D80" s="4" t="s">
        <v>95</v>
      </c>
      <c r="E80" s="4">
        <v>1</v>
      </c>
      <c r="F80" s="4">
        <v>693</v>
      </c>
    </row>
    <row r="81" spans="1:6" x14ac:dyDescent="0.25">
      <c r="A81" s="4">
        <v>6</v>
      </c>
      <c r="B81" s="4" t="s">
        <v>11</v>
      </c>
      <c r="C81" s="4">
        <v>11</v>
      </c>
      <c r="D81" s="4" t="s">
        <v>410</v>
      </c>
      <c r="E81" s="4">
        <v>1</v>
      </c>
      <c r="F81" s="4">
        <v>967</v>
      </c>
    </row>
    <row r="82" spans="1:6" x14ac:dyDescent="0.25">
      <c r="A82" s="4">
        <v>6</v>
      </c>
      <c r="B82" s="4" t="s">
        <v>11</v>
      </c>
      <c r="C82" s="4">
        <v>12</v>
      </c>
      <c r="D82" s="4" t="s">
        <v>96</v>
      </c>
      <c r="E82" s="4">
        <v>1</v>
      </c>
      <c r="F82" s="4">
        <v>817</v>
      </c>
    </row>
    <row r="83" spans="1:6" x14ac:dyDescent="0.25">
      <c r="A83" s="4">
        <v>7</v>
      </c>
      <c r="B83" s="4" t="s">
        <v>12</v>
      </c>
      <c r="C83" s="4">
        <v>1</v>
      </c>
      <c r="D83" s="4" t="s">
        <v>97</v>
      </c>
      <c r="E83" s="4">
        <v>1</v>
      </c>
      <c r="F83" s="4">
        <v>8</v>
      </c>
    </row>
    <row r="84" spans="1:6" x14ac:dyDescent="0.25">
      <c r="A84" s="4">
        <v>7</v>
      </c>
      <c r="B84" s="4" t="s">
        <v>12</v>
      </c>
      <c r="C84" s="4">
        <v>2</v>
      </c>
      <c r="D84" s="4" t="s">
        <v>411</v>
      </c>
      <c r="E84" s="4">
        <v>1</v>
      </c>
      <c r="F84" s="4">
        <v>440</v>
      </c>
    </row>
    <row r="85" spans="1:6" x14ac:dyDescent="0.25">
      <c r="A85" s="4">
        <v>7</v>
      </c>
      <c r="B85" s="4" t="s">
        <v>12</v>
      </c>
      <c r="C85" s="4">
        <v>3</v>
      </c>
      <c r="D85" s="4" t="s">
        <v>98</v>
      </c>
      <c r="E85" s="4">
        <v>4</v>
      </c>
      <c r="F85" s="4">
        <v>4745</v>
      </c>
    </row>
    <row r="86" spans="1:6" x14ac:dyDescent="0.25">
      <c r="A86" s="4">
        <v>7</v>
      </c>
      <c r="B86" s="4" t="s">
        <v>12</v>
      </c>
      <c r="C86" s="4">
        <v>5</v>
      </c>
      <c r="D86" s="4" t="s">
        <v>412</v>
      </c>
      <c r="E86" s="4">
        <v>3</v>
      </c>
      <c r="F86" s="4">
        <v>184</v>
      </c>
    </row>
    <row r="87" spans="1:6" x14ac:dyDescent="0.25">
      <c r="A87" s="4">
        <v>7</v>
      </c>
      <c r="B87" s="4" t="s">
        <v>12</v>
      </c>
      <c r="C87" s="4">
        <v>6</v>
      </c>
      <c r="D87" s="4" t="s">
        <v>99</v>
      </c>
      <c r="E87" s="4">
        <v>5</v>
      </c>
      <c r="F87" s="4">
        <v>3299</v>
      </c>
    </row>
    <row r="88" spans="1:6" x14ac:dyDescent="0.25">
      <c r="A88" s="4">
        <v>7</v>
      </c>
      <c r="B88" s="4" t="s">
        <v>12</v>
      </c>
      <c r="C88" s="4">
        <v>7</v>
      </c>
      <c r="D88" s="4" t="s">
        <v>100</v>
      </c>
      <c r="E88" s="4">
        <v>4</v>
      </c>
      <c r="F88" s="4">
        <v>815</v>
      </c>
    </row>
    <row r="89" spans="1:6" x14ac:dyDescent="0.25">
      <c r="A89" s="4">
        <v>7</v>
      </c>
      <c r="B89" s="4" t="s">
        <v>12</v>
      </c>
      <c r="C89" s="4">
        <v>8</v>
      </c>
      <c r="D89" s="4" t="s">
        <v>101</v>
      </c>
      <c r="E89" s="4">
        <v>3</v>
      </c>
      <c r="F89" s="4">
        <v>1992</v>
      </c>
    </row>
    <row r="90" spans="1:6" x14ac:dyDescent="0.25">
      <c r="A90" s="4">
        <v>7</v>
      </c>
      <c r="B90" s="4" t="s">
        <v>12</v>
      </c>
      <c r="C90" s="4">
        <v>9</v>
      </c>
      <c r="D90" s="4" t="s">
        <v>102</v>
      </c>
      <c r="E90" s="4">
        <v>3</v>
      </c>
      <c r="F90" s="4">
        <v>2308</v>
      </c>
    </row>
    <row r="91" spans="1:6" x14ac:dyDescent="0.25">
      <c r="A91" s="4">
        <v>7</v>
      </c>
      <c r="B91" s="4" t="s">
        <v>12</v>
      </c>
      <c r="C91" s="4">
        <v>10</v>
      </c>
      <c r="D91" s="4" t="s">
        <v>103</v>
      </c>
      <c r="E91" s="4">
        <v>3</v>
      </c>
      <c r="F91" s="4">
        <v>1288</v>
      </c>
    </row>
    <row r="92" spans="1:6" x14ac:dyDescent="0.25">
      <c r="A92" s="4">
        <v>7</v>
      </c>
      <c r="B92" s="4" t="s">
        <v>12</v>
      </c>
      <c r="C92" s="4">
        <v>11</v>
      </c>
      <c r="D92" s="4" t="s">
        <v>104</v>
      </c>
      <c r="E92" s="4">
        <v>2</v>
      </c>
      <c r="F92" s="4">
        <v>3993</v>
      </c>
    </row>
    <row r="93" spans="1:6" x14ac:dyDescent="0.25">
      <c r="A93" s="4">
        <v>7</v>
      </c>
      <c r="B93" s="4" t="s">
        <v>12</v>
      </c>
      <c r="C93" s="4">
        <v>12</v>
      </c>
      <c r="D93" s="4" t="s">
        <v>413</v>
      </c>
      <c r="E93" s="4">
        <v>2</v>
      </c>
      <c r="F93" s="4">
        <v>3840</v>
      </c>
    </row>
    <row r="94" spans="1:6" x14ac:dyDescent="0.25">
      <c r="A94" s="4">
        <v>7</v>
      </c>
      <c r="B94" s="4" t="s">
        <v>12</v>
      </c>
      <c r="C94" s="4">
        <v>13</v>
      </c>
      <c r="D94" s="4" t="s">
        <v>414</v>
      </c>
      <c r="E94" s="4">
        <v>2</v>
      </c>
      <c r="F94" s="4">
        <v>5115</v>
      </c>
    </row>
    <row r="95" spans="1:6" x14ac:dyDescent="0.25">
      <c r="A95" s="4">
        <v>7</v>
      </c>
      <c r="B95" s="4" t="s">
        <v>12</v>
      </c>
      <c r="C95" s="4">
        <v>14</v>
      </c>
      <c r="D95" s="4" t="s">
        <v>105</v>
      </c>
      <c r="E95" s="4">
        <v>2</v>
      </c>
      <c r="F95" s="4">
        <v>2127</v>
      </c>
    </row>
    <row r="96" spans="1:6" x14ac:dyDescent="0.25">
      <c r="A96" s="4">
        <v>7</v>
      </c>
      <c r="B96" s="4" t="s">
        <v>12</v>
      </c>
      <c r="C96" s="4">
        <v>15</v>
      </c>
      <c r="D96" s="4" t="s">
        <v>106</v>
      </c>
      <c r="E96" s="4">
        <v>2</v>
      </c>
      <c r="F96" s="4">
        <v>1608</v>
      </c>
    </row>
    <row r="97" spans="1:6" x14ac:dyDescent="0.25">
      <c r="A97" s="4">
        <v>7</v>
      </c>
      <c r="B97" s="4" t="s">
        <v>12</v>
      </c>
      <c r="C97" s="4">
        <v>16</v>
      </c>
      <c r="D97" s="4" t="s">
        <v>107</v>
      </c>
      <c r="E97" s="4">
        <v>3</v>
      </c>
      <c r="F97" s="4">
        <v>2643</v>
      </c>
    </row>
    <row r="98" spans="1:6" x14ac:dyDescent="0.25">
      <c r="A98" s="4">
        <v>7</v>
      </c>
      <c r="B98" s="4" t="s">
        <v>12</v>
      </c>
      <c r="C98" s="4">
        <v>17</v>
      </c>
      <c r="D98" s="4" t="s">
        <v>12</v>
      </c>
      <c r="E98" s="4">
        <v>3</v>
      </c>
      <c r="F98" s="4">
        <v>1800</v>
      </c>
    </row>
    <row r="99" spans="1:6" x14ac:dyDescent="0.25">
      <c r="A99" s="4">
        <v>7</v>
      </c>
      <c r="B99" s="4" t="s">
        <v>12</v>
      </c>
      <c r="C99" s="4">
        <v>18</v>
      </c>
      <c r="D99" s="4" t="s">
        <v>108</v>
      </c>
      <c r="E99" s="4">
        <v>3</v>
      </c>
      <c r="F99" s="4">
        <v>4340</v>
      </c>
    </row>
    <row r="100" spans="1:6" x14ac:dyDescent="0.25">
      <c r="A100" s="4">
        <v>7</v>
      </c>
      <c r="B100" s="4" t="s">
        <v>12</v>
      </c>
      <c r="C100" s="4">
        <v>19</v>
      </c>
      <c r="D100" s="4" t="s">
        <v>109</v>
      </c>
      <c r="E100" s="4">
        <v>2</v>
      </c>
      <c r="F100" s="4">
        <v>496</v>
      </c>
    </row>
    <row r="101" spans="1:6" x14ac:dyDescent="0.25">
      <c r="A101" s="4">
        <v>7</v>
      </c>
      <c r="B101" s="4" t="s">
        <v>12</v>
      </c>
      <c r="C101" s="4">
        <v>20</v>
      </c>
      <c r="D101" s="4" t="s">
        <v>110</v>
      </c>
      <c r="E101" s="4">
        <v>2</v>
      </c>
      <c r="F101" s="4">
        <v>2227</v>
      </c>
    </row>
    <row r="102" spans="1:6" x14ac:dyDescent="0.25">
      <c r="A102" s="4">
        <v>7</v>
      </c>
      <c r="B102" s="4" t="s">
        <v>12</v>
      </c>
      <c r="C102" s="4">
        <v>22</v>
      </c>
      <c r="D102" s="4" t="s">
        <v>111</v>
      </c>
      <c r="E102" s="4">
        <v>1</v>
      </c>
      <c r="F102" s="4">
        <v>1821</v>
      </c>
    </row>
    <row r="103" spans="1:6" x14ac:dyDescent="0.25">
      <c r="A103" s="4">
        <v>7</v>
      </c>
      <c r="B103" s="4" t="s">
        <v>12</v>
      </c>
      <c r="C103" s="4">
        <v>23</v>
      </c>
      <c r="D103" s="4" t="s">
        <v>112</v>
      </c>
      <c r="E103" s="4">
        <v>3</v>
      </c>
      <c r="F103" s="4">
        <v>1686</v>
      </c>
    </row>
    <row r="104" spans="1:6" x14ac:dyDescent="0.25">
      <c r="A104" s="4">
        <v>7</v>
      </c>
      <c r="B104" s="4" t="s">
        <v>12</v>
      </c>
      <c r="C104" s="4">
        <v>24</v>
      </c>
      <c r="D104" s="4" t="s">
        <v>113</v>
      </c>
      <c r="E104" s="4">
        <v>3</v>
      </c>
      <c r="F104" s="4">
        <v>4450</v>
      </c>
    </row>
    <row r="105" spans="1:6" x14ac:dyDescent="0.25">
      <c r="A105" s="4">
        <v>7</v>
      </c>
      <c r="B105" s="4" t="s">
        <v>12</v>
      </c>
      <c r="C105" s="4">
        <v>25</v>
      </c>
      <c r="D105" s="4" t="s">
        <v>114</v>
      </c>
      <c r="E105" s="4">
        <v>1</v>
      </c>
      <c r="F105" s="4">
        <v>458</v>
      </c>
    </row>
    <row r="106" spans="1:6" x14ac:dyDescent="0.25">
      <c r="A106" s="4">
        <v>8</v>
      </c>
      <c r="B106" s="4" t="s">
        <v>13</v>
      </c>
      <c r="C106" s="4">
        <v>1</v>
      </c>
      <c r="D106" s="4" t="s">
        <v>13</v>
      </c>
      <c r="E106" s="4">
        <v>3</v>
      </c>
      <c r="F106" s="4">
        <v>2788</v>
      </c>
    </row>
    <row r="107" spans="1:6" x14ac:dyDescent="0.25">
      <c r="A107" s="4">
        <v>8</v>
      </c>
      <c r="B107" s="4" t="s">
        <v>13</v>
      </c>
      <c r="C107" s="4">
        <v>2</v>
      </c>
      <c r="D107" s="4" t="s">
        <v>115</v>
      </c>
      <c r="E107" s="4">
        <v>3</v>
      </c>
      <c r="F107" s="4">
        <v>2632</v>
      </c>
    </row>
    <row r="108" spans="1:6" x14ac:dyDescent="0.25">
      <c r="A108" s="4">
        <v>8</v>
      </c>
      <c r="B108" s="4" t="s">
        <v>13</v>
      </c>
      <c r="C108" s="4">
        <v>3</v>
      </c>
      <c r="D108" s="4" t="s">
        <v>116</v>
      </c>
      <c r="E108" s="4">
        <v>3</v>
      </c>
      <c r="F108" s="4">
        <v>3192</v>
      </c>
    </row>
    <row r="109" spans="1:6" x14ac:dyDescent="0.25">
      <c r="A109" s="4">
        <v>8</v>
      </c>
      <c r="B109" s="4" t="s">
        <v>13</v>
      </c>
      <c r="C109" s="4">
        <v>4</v>
      </c>
      <c r="D109" s="4" t="s">
        <v>117</v>
      </c>
      <c r="E109" s="4">
        <v>3</v>
      </c>
      <c r="F109" s="4">
        <v>655</v>
      </c>
    </row>
    <row r="110" spans="1:6" x14ac:dyDescent="0.25">
      <c r="A110" s="4">
        <v>8</v>
      </c>
      <c r="B110" s="4" t="s">
        <v>13</v>
      </c>
      <c r="C110" s="4">
        <v>5</v>
      </c>
      <c r="D110" s="4" t="s">
        <v>118</v>
      </c>
      <c r="E110" s="4">
        <v>2</v>
      </c>
      <c r="F110" s="4">
        <v>2</v>
      </c>
    </row>
    <row r="111" spans="1:6" x14ac:dyDescent="0.25">
      <c r="A111" s="4">
        <v>8</v>
      </c>
      <c r="B111" s="4" t="s">
        <v>13</v>
      </c>
      <c r="C111" s="4">
        <v>6</v>
      </c>
      <c r="D111" s="4" t="s">
        <v>119</v>
      </c>
      <c r="E111" s="4">
        <v>1</v>
      </c>
      <c r="F111" s="4">
        <v>1747</v>
      </c>
    </row>
    <row r="112" spans="1:6" x14ac:dyDescent="0.25">
      <c r="A112" s="4">
        <v>8</v>
      </c>
      <c r="B112" s="4" t="s">
        <v>13</v>
      </c>
      <c r="C112" s="4">
        <v>7</v>
      </c>
      <c r="D112" s="4" t="s">
        <v>120</v>
      </c>
      <c r="E112" s="4">
        <v>2</v>
      </c>
      <c r="F112" s="4">
        <v>3749</v>
      </c>
    </row>
    <row r="113" spans="1:6" x14ac:dyDescent="0.25">
      <c r="A113" s="4">
        <v>8</v>
      </c>
      <c r="B113" s="4" t="s">
        <v>13</v>
      </c>
      <c r="C113" s="4">
        <v>8</v>
      </c>
      <c r="D113" s="4" t="s">
        <v>121</v>
      </c>
      <c r="E113" s="4">
        <v>3</v>
      </c>
      <c r="F113" s="4">
        <v>2807</v>
      </c>
    </row>
    <row r="114" spans="1:6" x14ac:dyDescent="0.25">
      <c r="A114" s="4">
        <v>8</v>
      </c>
      <c r="B114" s="4" t="s">
        <v>13</v>
      </c>
      <c r="C114" s="4">
        <v>9</v>
      </c>
      <c r="D114" s="4" t="s">
        <v>122</v>
      </c>
      <c r="E114" s="4">
        <v>3</v>
      </c>
      <c r="F114" s="4">
        <v>1534</v>
      </c>
    </row>
    <row r="115" spans="1:6" x14ac:dyDescent="0.25">
      <c r="A115" s="4">
        <v>8</v>
      </c>
      <c r="B115" s="4" t="s">
        <v>13</v>
      </c>
      <c r="C115" s="4">
        <v>10</v>
      </c>
      <c r="D115" s="4" t="s">
        <v>123</v>
      </c>
      <c r="E115" s="4">
        <v>2</v>
      </c>
      <c r="F115" s="4">
        <v>3176</v>
      </c>
    </row>
    <row r="116" spans="1:6" x14ac:dyDescent="0.25">
      <c r="A116" s="4">
        <v>8</v>
      </c>
      <c r="B116" s="4" t="s">
        <v>13</v>
      </c>
      <c r="C116" s="4">
        <v>11</v>
      </c>
      <c r="D116" s="4" t="s">
        <v>415</v>
      </c>
      <c r="E116" s="4">
        <v>1</v>
      </c>
      <c r="F116" s="4">
        <v>1568</v>
      </c>
    </row>
    <row r="117" spans="1:6" x14ac:dyDescent="0.25">
      <c r="A117" s="4">
        <v>8</v>
      </c>
      <c r="B117" s="4" t="s">
        <v>13</v>
      </c>
      <c r="C117" s="4">
        <v>12</v>
      </c>
      <c r="D117" s="4" t="s">
        <v>124</v>
      </c>
      <c r="E117" s="4">
        <v>2</v>
      </c>
      <c r="F117" s="4">
        <v>1762</v>
      </c>
    </row>
    <row r="118" spans="1:6" x14ac:dyDescent="0.25">
      <c r="A118" s="4">
        <v>8</v>
      </c>
      <c r="B118" s="4" t="s">
        <v>13</v>
      </c>
      <c r="C118" s="4">
        <v>13</v>
      </c>
      <c r="D118" s="4" t="s">
        <v>125</v>
      </c>
      <c r="E118" s="4">
        <v>2</v>
      </c>
      <c r="F118" s="4">
        <v>2778</v>
      </c>
    </row>
    <row r="119" spans="1:6" x14ac:dyDescent="0.25">
      <c r="A119" s="4">
        <v>8</v>
      </c>
      <c r="B119" s="4" t="s">
        <v>13</v>
      </c>
      <c r="C119" s="4">
        <v>14</v>
      </c>
      <c r="D119" s="4" t="s">
        <v>126</v>
      </c>
      <c r="E119" s="4">
        <v>1</v>
      </c>
      <c r="F119" s="4">
        <v>1081</v>
      </c>
    </row>
    <row r="120" spans="1:6" x14ac:dyDescent="0.25">
      <c r="A120" s="4">
        <v>8</v>
      </c>
      <c r="B120" s="4" t="s">
        <v>13</v>
      </c>
      <c r="C120" s="4">
        <v>15</v>
      </c>
      <c r="D120" s="4" t="s">
        <v>127</v>
      </c>
      <c r="E120" s="4">
        <v>2</v>
      </c>
      <c r="F120" s="4">
        <v>2119</v>
      </c>
    </row>
    <row r="121" spans="1:6" x14ac:dyDescent="0.25">
      <c r="A121" s="4">
        <v>8</v>
      </c>
      <c r="B121" s="4" t="s">
        <v>13</v>
      </c>
      <c r="C121" s="4">
        <v>16</v>
      </c>
      <c r="D121" s="4" t="s">
        <v>128</v>
      </c>
      <c r="E121" s="4">
        <v>1</v>
      </c>
      <c r="F121" s="4">
        <v>765</v>
      </c>
    </row>
    <row r="122" spans="1:6" x14ac:dyDescent="0.25">
      <c r="A122" s="4">
        <v>8</v>
      </c>
      <c r="B122" s="4" t="s">
        <v>13</v>
      </c>
      <c r="C122" s="4">
        <v>17</v>
      </c>
      <c r="D122" s="4" t="s">
        <v>129</v>
      </c>
      <c r="E122" s="4">
        <v>1</v>
      </c>
      <c r="F122" s="4">
        <v>755</v>
      </c>
    </row>
    <row r="123" spans="1:6" x14ac:dyDescent="0.25">
      <c r="A123" s="4">
        <v>8</v>
      </c>
      <c r="B123" s="4" t="s">
        <v>13</v>
      </c>
      <c r="C123" s="4">
        <v>19</v>
      </c>
      <c r="D123" s="4" t="s">
        <v>416</v>
      </c>
      <c r="E123" s="4">
        <v>2</v>
      </c>
      <c r="F123" s="4">
        <v>1175</v>
      </c>
    </row>
    <row r="124" spans="1:6" x14ac:dyDescent="0.25">
      <c r="A124" s="4">
        <v>8</v>
      </c>
      <c r="B124" s="4" t="s">
        <v>13</v>
      </c>
      <c r="C124" s="4">
        <v>99</v>
      </c>
      <c r="D124" s="4" t="s">
        <v>364</v>
      </c>
      <c r="E124" s="4">
        <v>1</v>
      </c>
      <c r="F124" s="4">
        <v>1</v>
      </c>
    </row>
    <row r="125" spans="1:6" x14ac:dyDescent="0.25">
      <c r="A125" s="4">
        <v>9</v>
      </c>
      <c r="B125" s="4" t="s">
        <v>14</v>
      </c>
      <c r="C125" s="4">
        <v>1</v>
      </c>
      <c r="D125" s="4" t="s">
        <v>130</v>
      </c>
      <c r="E125" s="4">
        <v>1</v>
      </c>
      <c r="F125" s="4">
        <v>513</v>
      </c>
    </row>
    <row r="126" spans="1:6" x14ac:dyDescent="0.25">
      <c r="A126" s="4">
        <v>9</v>
      </c>
      <c r="B126" s="4" t="s">
        <v>14</v>
      </c>
      <c r="C126" s="4">
        <v>2</v>
      </c>
      <c r="D126" s="4" t="s">
        <v>417</v>
      </c>
      <c r="E126" s="4">
        <v>3</v>
      </c>
      <c r="F126" s="4">
        <v>4542</v>
      </c>
    </row>
    <row r="127" spans="1:6" x14ac:dyDescent="0.25">
      <c r="A127" s="4">
        <v>9</v>
      </c>
      <c r="B127" s="4" t="s">
        <v>14</v>
      </c>
      <c r="C127" s="4">
        <v>3</v>
      </c>
      <c r="D127" s="4" t="s">
        <v>418</v>
      </c>
      <c r="E127" s="4">
        <v>3</v>
      </c>
      <c r="F127" s="4">
        <v>4398</v>
      </c>
    </row>
    <row r="128" spans="1:6" x14ac:dyDescent="0.25">
      <c r="A128" s="4">
        <v>9</v>
      </c>
      <c r="B128" s="4" t="s">
        <v>14</v>
      </c>
      <c r="C128" s="4">
        <v>4</v>
      </c>
      <c r="D128" s="4" t="s">
        <v>419</v>
      </c>
      <c r="E128" s="4">
        <v>3</v>
      </c>
      <c r="F128" s="4">
        <v>2274</v>
      </c>
    </row>
    <row r="129" spans="1:6" x14ac:dyDescent="0.25">
      <c r="A129" s="4">
        <v>9</v>
      </c>
      <c r="B129" s="4" t="s">
        <v>14</v>
      </c>
      <c r="C129" s="4">
        <v>5</v>
      </c>
      <c r="D129" s="4" t="s">
        <v>131</v>
      </c>
      <c r="E129" s="4">
        <v>3</v>
      </c>
      <c r="F129" s="4">
        <v>2613</v>
      </c>
    </row>
    <row r="130" spans="1:6" x14ac:dyDescent="0.25">
      <c r="A130" s="4">
        <v>9</v>
      </c>
      <c r="B130" s="4" t="s">
        <v>14</v>
      </c>
      <c r="C130" s="4">
        <v>6</v>
      </c>
      <c r="D130" s="4" t="s">
        <v>132</v>
      </c>
      <c r="E130" s="4">
        <v>3</v>
      </c>
      <c r="F130" s="4">
        <v>1470</v>
      </c>
    </row>
    <row r="131" spans="1:6" x14ac:dyDescent="0.25">
      <c r="A131" s="4">
        <v>9</v>
      </c>
      <c r="B131" s="4" t="s">
        <v>14</v>
      </c>
      <c r="C131" s="4">
        <v>7</v>
      </c>
      <c r="D131" s="4" t="s">
        <v>14</v>
      </c>
      <c r="E131" s="4">
        <v>3</v>
      </c>
      <c r="F131" s="4">
        <v>2259</v>
      </c>
    </row>
    <row r="132" spans="1:6" x14ac:dyDescent="0.25">
      <c r="A132" s="4">
        <v>9</v>
      </c>
      <c r="B132" s="4" t="s">
        <v>14</v>
      </c>
      <c r="C132" s="4">
        <v>8</v>
      </c>
      <c r="D132" s="4" t="s">
        <v>133</v>
      </c>
      <c r="E132" s="4">
        <v>3</v>
      </c>
      <c r="F132" s="4">
        <v>2538</v>
      </c>
    </row>
    <row r="133" spans="1:6" x14ac:dyDescent="0.25">
      <c r="A133" s="4">
        <v>9</v>
      </c>
      <c r="B133" s="4" t="s">
        <v>14</v>
      </c>
      <c r="C133" s="4">
        <v>9</v>
      </c>
      <c r="D133" s="4" t="s">
        <v>420</v>
      </c>
      <c r="E133" s="4">
        <v>3</v>
      </c>
      <c r="F133" s="4">
        <v>3048</v>
      </c>
    </row>
    <row r="134" spans="1:6" x14ac:dyDescent="0.25">
      <c r="A134" s="4">
        <v>9</v>
      </c>
      <c r="B134" s="4" t="s">
        <v>14</v>
      </c>
      <c r="C134" s="4">
        <v>10</v>
      </c>
      <c r="D134" s="4" t="s">
        <v>134</v>
      </c>
      <c r="E134" s="4">
        <v>3</v>
      </c>
      <c r="F134" s="4">
        <v>1787</v>
      </c>
    </row>
    <row r="135" spans="1:6" x14ac:dyDescent="0.25">
      <c r="A135" s="4">
        <v>9</v>
      </c>
      <c r="B135" s="4" t="s">
        <v>14</v>
      </c>
      <c r="C135" s="4">
        <v>11</v>
      </c>
      <c r="D135" s="4" t="s">
        <v>135</v>
      </c>
      <c r="E135" s="4">
        <v>3</v>
      </c>
      <c r="F135" s="4">
        <v>2429</v>
      </c>
    </row>
    <row r="136" spans="1:6" x14ac:dyDescent="0.25">
      <c r="A136" s="4">
        <v>9</v>
      </c>
      <c r="B136" s="4" t="s">
        <v>14</v>
      </c>
      <c r="C136" s="4">
        <v>12</v>
      </c>
      <c r="D136" s="4" t="s">
        <v>136</v>
      </c>
      <c r="E136" s="4">
        <v>3</v>
      </c>
      <c r="F136" s="4">
        <v>3640</v>
      </c>
    </row>
    <row r="137" spans="1:6" x14ac:dyDescent="0.25">
      <c r="A137" s="4">
        <v>9</v>
      </c>
      <c r="B137" s="4" t="s">
        <v>14</v>
      </c>
      <c r="C137" s="4">
        <v>13</v>
      </c>
      <c r="D137" s="4" t="s">
        <v>137</v>
      </c>
      <c r="E137" s="4">
        <v>3</v>
      </c>
      <c r="F137" s="4">
        <v>6503</v>
      </c>
    </row>
    <row r="138" spans="1:6" x14ac:dyDescent="0.25">
      <c r="A138" s="4">
        <v>9</v>
      </c>
      <c r="B138" s="4" t="s">
        <v>14</v>
      </c>
      <c r="C138" s="4">
        <v>14</v>
      </c>
      <c r="D138" s="4" t="s">
        <v>421</v>
      </c>
      <c r="E138" s="4">
        <v>4</v>
      </c>
      <c r="F138" s="4">
        <v>4637</v>
      </c>
    </row>
    <row r="139" spans="1:6" x14ac:dyDescent="0.25">
      <c r="A139" s="4">
        <v>9</v>
      </c>
      <c r="B139" s="4" t="s">
        <v>14</v>
      </c>
      <c r="C139" s="4">
        <v>15</v>
      </c>
      <c r="D139" s="4" t="s">
        <v>422</v>
      </c>
      <c r="E139" s="4">
        <v>6</v>
      </c>
      <c r="F139" s="4">
        <v>1227</v>
      </c>
    </row>
    <row r="140" spans="1:6" x14ac:dyDescent="0.25">
      <c r="A140" s="4">
        <v>9</v>
      </c>
      <c r="B140" s="4" t="s">
        <v>14</v>
      </c>
      <c r="C140" s="4">
        <v>16</v>
      </c>
      <c r="D140" s="4" t="s">
        <v>423</v>
      </c>
      <c r="E140" s="4">
        <v>5</v>
      </c>
      <c r="F140" s="4">
        <v>189</v>
      </c>
    </row>
    <row r="141" spans="1:6" x14ac:dyDescent="0.25">
      <c r="A141" s="4">
        <v>9</v>
      </c>
      <c r="B141" s="4" t="s">
        <v>14</v>
      </c>
      <c r="C141" s="4">
        <v>17</v>
      </c>
      <c r="D141" s="4" t="s">
        <v>138</v>
      </c>
      <c r="E141" s="4">
        <v>1</v>
      </c>
      <c r="F141" s="4">
        <v>399</v>
      </c>
    </row>
    <row r="142" spans="1:6" x14ac:dyDescent="0.25">
      <c r="A142" s="4">
        <v>10</v>
      </c>
      <c r="B142" s="4" t="s">
        <v>15</v>
      </c>
      <c r="C142" s="4">
        <v>1</v>
      </c>
      <c r="D142" s="4" t="s">
        <v>139</v>
      </c>
      <c r="E142" s="4">
        <v>4</v>
      </c>
      <c r="F142" s="4">
        <v>2623</v>
      </c>
    </row>
    <row r="143" spans="1:6" x14ac:dyDescent="0.25">
      <c r="A143" s="4">
        <v>10</v>
      </c>
      <c r="B143" s="4" t="s">
        <v>15</v>
      </c>
      <c r="C143" s="4">
        <v>3</v>
      </c>
      <c r="D143" s="4" t="s">
        <v>140</v>
      </c>
      <c r="E143" s="4">
        <v>3</v>
      </c>
      <c r="F143" s="4">
        <v>742</v>
      </c>
    </row>
    <row r="144" spans="1:6" x14ac:dyDescent="0.25">
      <c r="A144" s="4">
        <v>10</v>
      </c>
      <c r="B144" s="4" t="s">
        <v>15</v>
      </c>
      <c r="C144" s="4">
        <v>4</v>
      </c>
      <c r="D144" s="4" t="s">
        <v>141</v>
      </c>
      <c r="E144" s="4">
        <v>3</v>
      </c>
      <c r="F144" s="4">
        <v>3020</v>
      </c>
    </row>
    <row r="145" spans="1:6" x14ac:dyDescent="0.25">
      <c r="A145" s="4">
        <v>10</v>
      </c>
      <c r="B145" s="4" t="s">
        <v>15</v>
      </c>
      <c r="C145" s="4">
        <v>5</v>
      </c>
      <c r="D145" s="4" t="s">
        <v>142</v>
      </c>
      <c r="E145" s="4">
        <v>3</v>
      </c>
      <c r="F145" s="4">
        <v>206</v>
      </c>
    </row>
    <row r="146" spans="1:6" x14ac:dyDescent="0.25">
      <c r="A146" s="4">
        <v>10</v>
      </c>
      <c r="B146" s="4" t="s">
        <v>15</v>
      </c>
      <c r="C146" s="4">
        <v>6</v>
      </c>
      <c r="D146" s="4" t="s">
        <v>143</v>
      </c>
      <c r="E146" s="4">
        <v>3</v>
      </c>
      <c r="F146" s="4">
        <v>432</v>
      </c>
    </row>
    <row r="147" spans="1:6" x14ac:dyDescent="0.25">
      <c r="A147" s="4">
        <v>10</v>
      </c>
      <c r="B147" s="4" t="s">
        <v>15</v>
      </c>
      <c r="C147" s="4">
        <v>7</v>
      </c>
      <c r="D147" s="4" t="s">
        <v>144</v>
      </c>
      <c r="E147" s="4">
        <v>3</v>
      </c>
      <c r="F147" s="4">
        <v>2</v>
      </c>
    </row>
    <row r="148" spans="1:6" x14ac:dyDescent="0.25">
      <c r="A148" s="4">
        <v>10</v>
      </c>
      <c r="B148" s="4" t="s">
        <v>15</v>
      </c>
      <c r="C148" s="4">
        <v>8</v>
      </c>
      <c r="D148" s="4" t="s">
        <v>424</v>
      </c>
      <c r="E148" s="4">
        <v>4</v>
      </c>
      <c r="F148" s="4">
        <v>113</v>
      </c>
    </row>
    <row r="149" spans="1:6" x14ac:dyDescent="0.25">
      <c r="A149" s="4">
        <v>10</v>
      </c>
      <c r="B149" s="4" t="s">
        <v>15</v>
      </c>
      <c r="C149" s="4">
        <v>11</v>
      </c>
      <c r="D149" s="4" t="s">
        <v>145</v>
      </c>
      <c r="E149" s="4">
        <v>4</v>
      </c>
      <c r="F149" s="4">
        <v>11</v>
      </c>
    </row>
    <row r="150" spans="1:6" x14ac:dyDescent="0.25">
      <c r="A150" s="4">
        <v>10</v>
      </c>
      <c r="B150" s="4" t="s">
        <v>15</v>
      </c>
      <c r="C150" s="4">
        <v>12</v>
      </c>
      <c r="D150" s="4" t="s">
        <v>146</v>
      </c>
      <c r="E150" s="4">
        <v>3</v>
      </c>
      <c r="F150" s="4">
        <v>7</v>
      </c>
    </row>
    <row r="151" spans="1:6" x14ac:dyDescent="0.25">
      <c r="A151" s="4">
        <v>10</v>
      </c>
      <c r="B151" s="4" t="s">
        <v>15</v>
      </c>
      <c r="C151" s="4">
        <v>13</v>
      </c>
      <c r="D151" s="4" t="s">
        <v>147</v>
      </c>
      <c r="E151" s="4">
        <v>3</v>
      </c>
      <c r="F151" s="4">
        <v>1371</v>
      </c>
    </row>
    <row r="152" spans="1:6" x14ac:dyDescent="0.25">
      <c r="A152" s="4">
        <v>10</v>
      </c>
      <c r="B152" s="4" t="s">
        <v>15</v>
      </c>
      <c r="C152" s="4">
        <v>14</v>
      </c>
      <c r="D152" s="4" t="s">
        <v>148</v>
      </c>
      <c r="E152" s="4">
        <v>3</v>
      </c>
      <c r="F152" s="4">
        <v>1713</v>
      </c>
    </row>
    <row r="153" spans="1:6" x14ac:dyDescent="0.25">
      <c r="A153" s="4">
        <v>10</v>
      </c>
      <c r="B153" s="4" t="s">
        <v>15</v>
      </c>
      <c r="C153" s="4">
        <v>15</v>
      </c>
      <c r="D153" s="4" t="s">
        <v>425</v>
      </c>
      <c r="E153" s="4">
        <v>4</v>
      </c>
      <c r="F153" s="4">
        <v>3016</v>
      </c>
    </row>
    <row r="154" spans="1:6" x14ac:dyDescent="0.25">
      <c r="A154" s="4">
        <v>10</v>
      </c>
      <c r="B154" s="4" t="s">
        <v>15</v>
      </c>
      <c r="C154" s="4">
        <v>16</v>
      </c>
      <c r="D154" s="4" t="s">
        <v>149</v>
      </c>
      <c r="E154" s="4">
        <v>4</v>
      </c>
      <c r="F154" s="4">
        <v>6011</v>
      </c>
    </row>
    <row r="155" spans="1:6" x14ac:dyDescent="0.25">
      <c r="A155" s="4">
        <v>10</v>
      </c>
      <c r="B155" s="4" t="s">
        <v>15</v>
      </c>
      <c r="C155" s="4">
        <v>17</v>
      </c>
      <c r="D155" s="4" t="s">
        <v>150</v>
      </c>
      <c r="E155" s="4">
        <v>4</v>
      </c>
      <c r="F155" s="4">
        <v>1940</v>
      </c>
    </row>
    <row r="156" spans="1:6" x14ac:dyDescent="0.25">
      <c r="A156" s="4">
        <v>10</v>
      </c>
      <c r="B156" s="4" t="s">
        <v>15</v>
      </c>
      <c r="C156" s="4">
        <v>18</v>
      </c>
      <c r="D156" s="4" t="s">
        <v>426</v>
      </c>
      <c r="E156" s="4">
        <v>4</v>
      </c>
      <c r="F156" s="4">
        <v>2078</v>
      </c>
    </row>
    <row r="157" spans="1:6" x14ac:dyDescent="0.25">
      <c r="A157" s="4">
        <v>10</v>
      </c>
      <c r="B157" s="4" t="s">
        <v>15</v>
      </c>
      <c r="C157" s="4">
        <v>19</v>
      </c>
      <c r="D157" s="4" t="s">
        <v>15</v>
      </c>
      <c r="E157" s="4">
        <v>4</v>
      </c>
      <c r="F157" s="4">
        <v>1834</v>
      </c>
    </row>
    <row r="158" spans="1:6" x14ac:dyDescent="0.25">
      <c r="A158" s="4">
        <v>10</v>
      </c>
      <c r="B158" s="4" t="s">
        <v>15</v>
      </c>
      <c r="C158" s="4">
        <v>20</v>
      </c>
      <c r="D158" s="4" t="s">
        <v>151</v>
      </c>
      <c r="E158" s="4">
        <v>5</v>
      </c>
      <c r="F158" s="4">
        <v>4009</v>
      </c>
    </row>
    <row r="159" spans="1:6" x14ac:dyDescent="0.25">
      <c r="A159" s="4">
        <v>11</v>
      </c>
      <c r="B159" s="4" t="s">
        <v>16</v>
      </c>
      <c r="C159" s="4">
        <v>1</v>
      </c>
      <c r="D159" s="4" t="s">
        <v>152</v>
      </c>
      <c r="E159" s="4">
        <v>4</v>
      </c>
      <c r="F159" s="4">
        <v>1682</v>
      </c>
    </row>
    <row r="160" spans="1:6" x14ac:dyDescent="0.25">
      <c r="A160" s="4">
        <v>11</v>
      </c>
      <c r="B160" s="4" t="s">
        <v>16</v>
      </c>
      <c r="C160" s="4">
        <v>2</v>
      </c>
      <c r="D160" s="4" t="s">
        <v>153</v>
      </c>
      <c r="E160" s="4">
        <v>5</v>
      </c>
      <c r="F160" s="4">
        <v>1763</v>
      </c>
    </row>
    <row r="161" spans="1:6" x14ac:dyDescent="0.25">
      <c r="A161" s="4">
        <v>11</v>
      </c>
      <c r="B161" s="4" t="s">
        <v>16</v>
      </c>
      <c r="C161" s="4">
        <v>3</v>
      </c>
      <c r="D161" s="4" t="s">
        <v>154</v>
      </c>
      <c r="E161" s="4">
        <v>5</v>
      </c>
      <c r="F161" s="4">
        <v>848</v>
      </c>
    </row>
    <row r="162" spans="1:6" x14ac:dyDescent="0.25">
      <c r="A162" s="4">
        <v>11</v>
      </c>
      <c r="B162" s="4" t="s">
        <v>16</v>
      </c>
      <c r="C162" s="4">
        <v>4</v>
      </c>
      <c r="D162" s="4" t="s">
        <v>155</v>
      </c>
      <c r="E162" s="4">
        <v>4</v>
      </c>
      <c r="F162" s="4">
        <v>2794</v>
      </c>
    </row>
    <row r="163" spans="1:6" x14ac:dyDescent="0.25">
      <c r="A163" s="4">
        <v>11</v>
      </c>
      <c r="B163" s="4" t="s">
        <v>16</v>
      </c>
      <c r="C163" s="4">
        <v>5</v>
      </c>
      <c r="D163" s="4" t="s">
        <v>156</v>
      </c>
      <c r="E163" s="4">
        <v>5</v>
      </c>
      <c r="F163" s="4">
        <v>4505</v>
      </c>
    </row>
    <row r="164" spans="1:6" x14ac:dyDescent="0.25">
      <c r="A164" s="4">
        <v>11</v>
      </c>
      <c r="B164" s="4" t="s">
        <v>16</v>
      </c>
      <c r="C164" s="4">
        <v>7</v>
      </c>
      <c r="D164" s="4" t="s">
        <v>157</v>
      </c>
      <c r="E164" s="4">
        <v>5</v>
      </c>
      <c r="F164" s="4">
        <v>1747</v>
      </c>
    </row>
    <row r="165" spans="1:6" x14ac:dyDescent="0.25">
      <c r="A165" s="4">
        <v>11</v>
      </c>
      <c r="B165" s="4" t="s">
        <v>16</v>
      </c>
      <c r="C165" s="4">
        <v>8</v>
      </c>
      <c r="D165" s="4" t="s">
        <v>16</v>
      </c>
      <c r="E165" s="4">
        <v>5</v>
      </c>
      <c r="F165" s="4">
        <v>6296</v>
      </c>
    </row>
    <row r="166" spans="1:6" x14ac:dyDescent="0.25">
      <c r="A166" s="4">
        <v>11</v>
      </c>
      <c r="B166" s="4" t="s">
        <v>16</v>
      </c>
      <c r="C166" s="4">
        <v>9</v>
      </c>
      <c r="D166" s="4" t="s">
        <v>158</v>
      </c>
      <c r="E166" s="4">
        <v>5</v>
      </c>
      <c r="F166" s="4">
        <v>2634</v>
      </c>
    </row>
    <row r="167" spans="1:6" x14ac:dyDescent="0.25">
      <c r="A167" s="4">
        <v>11</v>
      </c>
      <c r="B167" s="4" t="s">
        <v>16</v>
      </c>
      <c r="C167" s="4">
        <v>10</v>
      </c>
      <c r="D167" s="4" t="s">
        <v>159</v>
      </c>
      <c r="E167" s="4">
        <v>5</v>
      </c>
      <c r="F167" s="4">
        <v>2873</v>
      </c>
    </row>
    <row r="168" spans="1:6" x14ac:dyDescent="0.25">
      <c r="A168" s="4">
        <v>11</v>
      </c>
      <c r="B168" s="4" t="s">
        <v>16</v>
      </c>
      <c r="C168" s="4">
        <v>11</v>
      </c>
      <c r="D168" s="4" t="s">
        <v>160</v>
      </c>
      <c r="E168" s="4">
        <v>5</v>
      </c>
      <c r="F168" s="4">
        <v>3247</v>
      </c>
    </row>
    <row r="169" spans="1:6" x14ac:dyDescent="0.25">
      <c r="A169" s="4">
        <v>11</v>
      </c>
      <c r="B169" s="4" t="s">
        <v>16</v>
      </c>
      <c r="C169" s="4">
        <v>12</v>
      </c>
      <c r="D169" s="4" t="s">
        <v>161</v>
      </c>
      <c r="E169" s="4">
        <v>5</v>
      </c>
      <c r="F169" s="4">
        <v>2280</v>
      </c>
    </row>
    <row r="170" spans="1:6" x14ac:dyDescent="0.25">
      <c r="A170" s="4">
        <v>11</v>
      </c>
      <c r="B170" s="4" t="s">
        <v>16</v>
      </c>
      <c r="C170" s="4">
        <v>13</v>
      </c>
      <c r="D170" s="4" t="s">
        <v>427</v>
      </c>
      <c r="E170" s="4">
        <v>5</v>
      </c>
      <c r="F170" s="4">
        <v>2124</v>
      </c>
    </row>
    <row r="171" spans="1:6" x14ac:dyDescent="0.25">
      <c r="A171" s="4">
        <v>11</v>
      </c>
      <c r="B171" s="4" t="s">
        <v>16</v>
      </c>
      <c r="C171" s="4">
        <v>14</v>
      </c>
      <c r="D171" s="4" t="s">
        <v>162</v>
      </c>
      <c r="E171" s="4">
        <v>4</v>
      </c>
      <c r="F171" s="4">
        <v>5022</v>
      </c>
    </row>
    <row r="172" spans="1:6" x14ac:dyDescent="0.25">
      <c r="A172" s="4">
        <v>11</v>
      </c>
      <c r="B172" s="4" t="s">
        <v>16</v>
      </c>
      <c r="C172" s="4">
        <v>15</v>
      </c>
      <c r="D172" s="4" t="s">
        <v>163</v>
      </c>
      <c r="E172" s="4">
        <v>4</v>
      </c>
      <c r="F172" s="4">
        <v>2409</v>
      </c>
    </row>
    <row r="173" spans="1:6" x14ac:dyDescent="0.25">
      <c r="A173" s="4">
        <v>11</v>
      </c>
      <c r="B173" s="4" t="s">
        <v>16</v>
      </c>
      <c r="C173" s="4">
        <v>16</v>
      </c>
      <c r="D173" s="4" t="s">
        <v>164</v>
      </c>
      <c r="E173" s="4">
        <v>5</v>
      </c>
      <c r="F173" s="4">
        <v>1</v>
      </c>
    </row>
    <row r="174" spans="1:6" x14ac:dyDescent="0.25">
      <c r="A174" s="4">
        <v>11</v>
      </c>
      <c r="B174" s="4" t="s">
        <v>16</v>
      </c>
      <c r="C174" s="4">
        <v>17</v>
      </c>
      <c r="D174" s="4" t="s">
        <v>165</v>
      </c>
      <c r="E174" s="4">
        <v>4</v>
      </c>
      <c r="F174" s="4">
        <v>2081</v>
      </c>
    </row>
    <row r="175" spans="1:6" x14ac:dyDescent="0.25">
      <c r="A175" s="4">
        <v>12</v>
      </c>
      <c r="B175" s="4" t="s">
        <v>17</v>
      </c>
      <c r="C175" s="4">
        <v>1</v>
      </c>
      <c r="D175" s="4" t="s">
        <v>166</v>
      </c>
      <c r="E175" s="4">
        <v>4</v>
      </c>
      <c r="F175" s="4">
        <v>1814</v>
      </c>
    </row>
    <row r="176" spans="1:6" x14ac:dyDescent="0.25">
      <c r="A176" s="4">
        <v>12</v>
      </c>
      <c r="B176" s="4" t="s">
        <v>17</v>
      </c>
      <c r="C176" s="4">
        <v>2</v>
      </c>
      <c r="D176" s="4" t="s">
        <v>167</v>
      </c>
      <c r="E176" s="4">
        <v>5</v>
      </c>
      <c r="F176" s="4">
        <v>1985</v>
      </c>
    </row>
    <row r="177" spans="1:6" x14ac:dyDescent="0.25">
      <c r="A177" s="4">
        <v>12</v>
      </c>
      <c r="B177" s="4" t="s">
        <v>17</v>
      </c>
      <c r="C177" s="4">
        <v>3</v>
      </c>
      <c r="D177" s="4" t="s">
        <v>168</v>
      </c>
      <c r="E177" s="4">
        <v>4</v>
      </c>
      <c r="F177" s="4">
        <v>1190</v>
      </c>
    </row>
    <row r="178" spans="1:6" x14ac:dyDescent="0.25">
      <c r="A178" s="4">
        <v>12</v>
      </c>
      <c r="B178" s="4" t="s">
        <v>17</v>
      </c>
      <c r="C178" s="4">
        <v>4</v>
      </c>
      <c r="D178" s="4" t="s">
        <v>17</v>
      </c>
      <c r="E178" s="4">
        <v>4</v>
      </c>
      <c r="F178" s="4">
        <v>3390</v>
      </c>
    </row>
    <row r="179" spans="1:6" x14ac:dyDescent="0.25">
      <c r="A179" s="4">
        <v>12</v>
      </c>
      <c r="B179" s="4" t="s">
        <v>17</v>
      </c>
      <c r="C179" s="4">
        <v>5</v>
      </c>
      <c r="D179" s="4" t="s">
        <v>169</v>
      </c>
      <c r="E179" s="4">
        <v>4</v>
      </c>
      <c r="F179" s="4">
        <v>3788</v>
      </c>
    </row>
    <row r="180" spans="1:6" x14ac:dyDescent="0.25">
      <c r="A180" s="4">
        <v>12</v>
      </c>
      <c r="B180" s="4" t="s">
        <v>17</v>
      </c>
      <c r="C180" s="4">
        <v>6</v>
      </c>
      <c r="D180" s="4" t="s">
        <v>170</v>
      </c>
      <c r="E180" s="4">
        <v>3</v>
      </c>
      <c r="F180" s="4">
        <v>2270</v>
      </c>
    </row>
    <row r="181" spans="1:6" x14ac:dyDescent="0.25">
      <c r="A181" s="4">
        <v>12</v>
      </c>
      <c r="B181" s="4" t="s">
        <v>17</v>
      </c>
      <c r="C181" s="4">
        <v>7</v>
      </c>
      <c r="D181" s="4" t="s">
        <v>171</v>
      </c>
      <c r="E181" s="4">
        <v>4</v>
      </c>
      <c r="F181" s="4">
        <v>1956</v>
      </c>
    </row>
    <row r="182" spans="1:6" x14ac:dyDescent="0.25">
      <c r="A182" s="4">
        <v>12</v>
      </c>
      <c r="B182" s="4" t="s">
        <v>17</v>
      </c>
      <c r="C182" s="4">
        <v>8</v>
      </c>
      <c r="D182" s="4" t="s">
        <v>172</v>
      </c>
      <c r="E182" s="4">
        <v>4</v>
      </c>
      <c r="F182" s="4">
        <v>2203</v>
      </c>
    </row>
    <row r="183" spans="1:6" x14ac:dyDescent="0.25">
      <c r="A183" s="4">
        <v>12</v>
      </c>
      <c r="B183" s="4" t="s">
        <v>17</v>
      </c>
      <c r="C183" s="4">
        <v>9</v>
      </c>
      <c r="D183" s="4" t="s">
        <v>173</v>
      </c>
      <c r="E183" s="4">
        <v>4</v>
      </c>
      <c r="F183" s="4">
        <v>2417</v>
      </c>
    </row>
    <row r="184" spans="1:6" x14ac:dyDescent="0.25">
      <c r="A184" s="4">
        <v>12</v>
      </c>
      <c r="B184" s="4" t="s">
        <v>17</v>
      </c>
      <c r="C184" s="4">
        <v>10</v>
      </c>
      <c r="D184" s="4" t="s">
        <v>174</v>
      </c>
      <c r="E184" s="4">
        <v>3</v>
      </c>
      <c r="F184" s="4">
        <v>2492</v>
      </c>
    </row>
    <row r="185" spans="1:6" x14ac:dyDescent="0.25">
      <c r="A185" s="4">
        <v>12</v>
      </c>
      <c r="B185" s="4" t="s">
        <v>17</v>
      </c>
      <c r="C185" s="4">
        <v>11</v>
      </c>
      <c r="D185" s="4" t="s">
        <v>428</v>
      </c>
      <c r="E185" s="4">
        <v>5</v>
      </c>
      <c r="F185" s="4">
        <v>1970</v>
      </c>
    </row>
    <row r="186" spans="1:6" x14ac:dyDescent="0.25">
      <c r="A186" s="4">
        <v>12</v>
      </c>
      <c r="B186" s="4" t="s">
        <v>17</v>
      </c>
      <c r="C186" s="4">
        <v>12</v>
      </c>
      <c r="D186" s="4" t="s">
        <v>175</v>
      </c>
      <c r="E186" s="4">
        <v>5</v>
      </c>
      <c r="F186" s="4">
        <v>3785</v>
      </c>
    </row>
    <row r="187" spans="1:6" x14ac:dyDescent="0.25">
      <c r="A187" s="4">
        <v>12</v>
      </c>
      <c r="B187" s="4" t="s">
        <v>17</v>
      </c>
      <c r="C187" s="4">
        <v>13</v>
      </c>
      <c r="D187" s="4" t="s">
        <v>176</v>
      </c>
      <c r="E187" s="4">
        <v>4</v>
      </c>
      <c r="F187" s="4">
        <v>4826</v>
      </c>
    </row>
    <row r="188" spans="1:6" x14ac:dyDescent="0.25">
      <c r="A188" s="4">
        <v>13</v>
      </c>
      <c r="B188" s="4" t="s">
        <v>18</v>
      </c>
      <c r="C188" s="4">
        <v>1</v>
      </c>
      <c r="D188" s="4" t="s">
        <v>177</v>
      </c>
      <c r="E188" s="4">
        <v>1</v>
      </c>
      <c r="F188" s="4">
        <v>3265</v>
      </c>
    </row>
    <row r="189" spans="1:6" x14ac:dyDescent="0.25">
      <c r="A189" s="4">
        <v>13</v>
      </c>
      <c r="B189" s="4" t="s">
        <v>18</v>
      </c>
      <c r="C189" s="4">
        <v>2</v>
      </c>
      <c r="D189" s="4" t="s">
        <v>178</v>
      </c>
      <c r="E189" s="4">
        <v>1</v>
      </c>
      <c r="F189" s="4">
        <v>1856</v>
      </c>
    </row>
    <row r="190" spans="1:6" x14ac:dyDescent="0.25">
      <c r="A190" s="4">
        <v>13</v>
      </c>
      <c r="B190" s="4" t="s">
        <v>18</v>
      </c>
      <c r="C190" s="4">
        <v>3</v>
      </c>
      <c r="D190" s="4" t="s">
        <v>179</v>
      </c>
      <c r="E190" s="4">
        <v>4</v>
      </c>
      <c r="F190" s="4">
        <v>892</v>
      </c>
    </row>
    <row r="191" spans="1:6" x14ac:dyDescent="0.25">
      <c r="A191" s="4">
        <v>13</v>
      </c>
      <c r="B191" s="4" t="s">
        <v>18</v>
      </c>
      <c r="C191" s="4">
        <v>4</v>
      </c>
      <c r="D191" s="4" t="s">
        <v>180</v>
      </c>
      <c r="E191" s="4">
        <v>3</v>
      </c>
      <c r="F191" s="4">
        <v>2436</v>
      </c>
    </row>
    <row r="192" spans="1:6" x14ac:dyDescent="0.25">
      <c r="A192" s="4">
        <v>13</v>
      </c>
      <c r="B192" s="4" t="s">
        <v>18</v>
      </c>
      <c r="C192" s="4">
        <v>5</v>
      </c>
      <c r="D192" s="4" t="s">
        <v>181</v>
      </c>
      <c r="E192" s="4">
        <v>2</v>
      </c>
      <c r="F192" s="4">
        <v>700</v>
      </c>
    </row>
    <row r="193" spans="1:6" x14ac:dyDescent="0.25">
      <c r="A193" s="4">
        <v>13</v>
      </c>
      <c r="B193" s="4" t="s">
        <v>18</v>
      </c>
      <c r="C193" s="4">
        <v>6</v>
      </c>
      <c r="D193" s="4" t="s">
        <v>182</v>
      </c>
      <c r="E193" s="4">
        <v>3</v>
      </c>
      <c r="F193" s="4">
        <v>3731</v>
      </c>
    </row>
    <row r="194" spans="1:6" x14ac:dyDescent="0.25">
      <c r="A194" s="4">
        <v>13</v>
      </c>
      <c r="B194" s="4" t="s">
        <v>18</v>
      </c>
      <c r="C194" s="4">
        <v>7</v>
      </c>
      <c r="D194" s="4" t="s">
        <v>183</v>
      </c>
      <c r="E194" s="4">
        <v>1</v>
      </c>
      <c r="F194" s="4">
        <v>2408</v>
      </c>
    </row>
    <row r="195" spans="1:6" x14ac:dyDescent="0.25">
      <c r="A195" s="4">
        <v>13</v>
      </c>
      <c r="B195" s="4" t="s">
        <v>18</v>
      </c>
      <c r="C195" s="4">
        <v>8</v>
      </c>
      <c r="D195" s="4" t="s">
        <v>429</v>
      </c>
      <c r="E195" s="4">
        <v>3</v>
      </c>
      <c r="F195" s="4">
        <v>1312</v>
      </c>
    </row>
    <row r="196" spans="1:6" x14ac:dyDescent="0.25">
      <c r="A196" s="4">
        <v>13</v>
      </c>
      <c r="B196" s="4" t="s">
        <v>18</v>
      </c>
      <c r="C196" s="4">
        <v>9</v>
      </c>
      <c r="D196" s="4" t="s">
        <v>430</v>
      </c>
      <c r="E196" s="4">
        <v>3</v>
      </c>
      <c r="F196" s="4">
        <v>1523</v>
      </c>
    </row>
    <row r="197" spans="1:6" x14ac:dyDescent="0.25">
      <c r="A197" s="4">
        <v>13</v>
      </c>
      <c r="B197" s="4" t="s">
        <v>18</v>
      </c>
      <c r="C197" s="4">
        <v>10</v>
      </c>
      <c r="D197" s="4" t="s">
        <v>431</v>
      </c>
      <c r="E197" s="4">
        <v>2</v>
      </c>
      <c r="F197" s="4">
        <v>2662</v>
      </c>
    </row>
    <row r="198" spans="1:6" x14ac:dyDescent="0.25">
      <c r="A198" s="4">
        <v>13</v>
      </c>
      <c r="B198" s="4" t="s">
        <v>18</v>
      </c>
      <c r="C198" s="4">
        <v>11</v>
      </c>
      <c r="D198" s="4" t="s">
        <v>184</v>
      </c>
      <c r="E198" s="4">
        <v>4</v>
      </c>
      <c r="F198" s="4">
        <v>1352</v>
      </c>
    </row>
    <row r="199" spans="1:6" x14ac:dyDescent="0.25">
      <c r="A199" s="4">
        <v>13</v>
      </c>
      <c r="B199" s="4" t="s">
        <v>18</v>
      </c>
      <c r="C199" s="4">
        <v>12</v>
      </c>
      <c r="D199" s="4" t="s">
        <v>185</v>
      </c>
      <c r="E199" s="4">
        <v>2</v>
      </c>
      <c r="F199" s="4">
        <v>1512</v>
      </c>
    </row>
    <row r="200" spans="1:6" x14ac:dyDescent="0.25">
      <c r="A200" s="4">
        <v>13</v>
      </c>
      <c r="B200" s="4" t="s">
        <v>18</v>
      </c>
      <c r="C200" s="4">
        <v>13</v>
      </c>
      <c r="D200" s="4" t="s">
        <v>186</v>
      </c>
      <c r="E200" s="4">
        <v>2</v>
      </c>
      <c r="F200" s="4">
        <v>883</v>
      </c>
    </row>
    <row r="201" spans="1:6" x14ac:dyDescent="0.25">
      <c r="A201" s="4">
        <v>13</v>
      </c>
      <c r="B201" s="4" t="s">
        <v>18</v>
      </c>
      <c r="C201" s="4">
        <v>14</v>
      </c>
      <c r="D201" s="4" t="s">
        <v>187</v>
      </c>
      <c r="E201" s="4">
        <v>1</v>
      </c>
      <c r="F201" s="4">
        <v>2643</v>
      </c>
    </row>
    <row r="202" spans="1:6" x14ac:dyDescent="0.25">
      <c r="A202" s="4">
        <v>13</v>
      </c>
      <c r="B202" s="4" t="s">
        <v>18</v>
      </c>
      <c r="C202" s="4">
        <v>15</v>
      </c>
      <c r="D202" s="4" t="s">
        <v>188</v>
      </c>
      <c r="E202" s="4">
        <v>1</v>
      </c>
      <c r="F202" s="4">
        <v>1819</v>
      </c>
    </row>
    <row r="203" spans="1:6" x14ac:dyDescent="0.25">
      <c r="A203" s="4">
        <v>13</v>
      </c>
      <c r="B203" s="4" t="s">
        <v>18</v>
      </c>
      <c r="C203" s="4">
        <v>16</v>
      </c>
      <c r="D203" s="4" t="s">
        <v>189</v>
      </c>
      <c r="E203" s="4">
        <v>1</v>
      </c>
      <c r="F203" s="4">
        <v>3857</v>
      </c>
    </row>
    <row r="204" spans="1:6" x14ac:dyDescent="0.25">
      <c r="A204" s="4">
        <v>13</v>
      </c>
      <c r="B204" s="4" t="s">
        <v>18</v>
      </c>
      <c r="C204" s="4">
        <v>17</v>
      </c>
      <c r="D204" s="4" t="s">
        <v>190</v>
      </c>
      <c r="E204" s="4">
        <v>2</v>
      </c>
      <c r="F204" s="4">
        <v>855</v>
      </c>
    </row>
    <row r="205" spans="1:6" x14ac:dyDescent="0.25">
      <c r="A205" s="4">
        <v>13</v>
      </c>
      <c r="B205" s="4" t="s">
        <v>18</v>
      </c>
      <c r="C205" s="4">
        <v>18</v>
      </c>
      <c r="D205" s="4" t="s">
        <v>432</v>
      </c>
      <c r="E205" s="4">
        <v>2</v>
      </c>
      <c r="F205" s="4">
        <v>3623</v>
      </c>
    </row>
    <row r="206" spans="1:6" x14ac:dyDescent="0.25">
      <c r="A206" s="4">
        <v>13</v>
      </c>
      <c r="B206" s="4" t="s">
        <v>18</v>
      </c>
      <c r="C206" s="4">
        <v>19</v>
      </c>
      <c r="D206" s="4" t="s">
        <v>191</v>
      </c>
      <c r="E206" s="4">
        <v>2</v>
      </c>
      <c r="F206" s="4">
        <v>1595</v>
      </c>
    </row>
    <row r="207" spans="1:6" x14ac:dyDescent="0.25">
      <c r="A207" s="4">
        <v>14</v>
      </c>
      <c r="B207" s="4" t="s">
        <v>19</v>
      </c>
      <c r="C207" s="4">
        <v>1</v>
      </c>
      <c r="D207" s="4" t="s">
        <v>192</v>
      </c>
      <c r="E207" s="4">
        <v>3</v>
      </c>
      <c r="F207" s="4">
        <v>21</v>
      </c>
    </row>
    <row r="208" spans="1:6" x14ac:dyDescent="0.25">
      <c r="A208" s="4">
        <v>14</v>
      </c>
      <c r="B208" s="4" t="s">
        <v>19</v>
      </c>
      <c r="C208" s="4">
        <v>3</v>
      </c>
      <c r="D208" s="4" t="s">
        <v>193</v>
      </c>
      <c r="E208" s="4">
        <v>5</v>
      </c>
      <c r="F208" s="4">
        <v>3942</v>
      </c>
    </row>
    <row r="209" spans="1:6" x14ac:dyDescent="0.25">
      <c r="A209" s="4">
        <v>14</v>
      </c>
      <c r="B209" s="4" t="s">
        <v>19</v>
      </c>
      <c r="C209" s="4">
        <v>4</v>
      </c>
      <c r="D209" s="4" t="s">
        <v>194</v>
      </c>
      <c r="E209" s="4">
        <v>6</v>
      </c>
      <c r="F209" s="4">
        <v>4833</v>
      </c>
    </row>
    <row r="210" spans="1:6" x14ac:dyDescent="0.25">
      <c r="A210" s="4">
        <v>14</v>
      </c>
      <c r="B210" s="4" t="s">
        <v>19</v>
      </c>
      <c r="C210" s="4">
        <v>5</v>
      </c>
      <c r="D210" s="4" t="s">
        <v>195</v>
      </c>
      <c r="E210" s="4">
        <v>6</v>
      </c>
      <c r="F210" s="4">
        <v>1601</v>
      </c>
    </row>
    <row r="211" spans="1:6" x14ac:dyDescent="0.25">
      <c r="A211" s="4">
        <v>14</v>
      </c>
      <c r="B211" s="4" t="s">
        <v>19</v>
      </c>
      <c r="C211" s="4">
        <v>6</v>
      </c>
      <c r="D211" s="4" t="s">
        <v>433</v>
      </c>
      <c r="E211" s="4">
        <v>6</v>
      </c>
      <c r="F211" s="4">
        <v>1795</v>
      </c>
    </row>
    <row r="212" spans="1:6" x14ac:dyDescent="0.25">
      <c r="A212" s="4">
        <v>14</v>
      </c>
      <c r="B212" s="4" t="s">
        <v>19</v>
      </c>
      <c r="C212" s="4">
        <v>7</v>
      </c>
      <c r="D212" s="4" t="s">
        <v>434</v>
      </c>
      <c r="E212" s="4">
        <v>6</v>
      </c>
      <c r="F212" s="4">
        <v>1121</v>
      </c>
    </row>
    <row r="213" spans="1:6" x14ac:dyDescent="0.25">
      <c r="A213" s="4">
        <v>14</v>
      </c>
      <c r="B213" s="4" t="s">
        <v>19</v>
      </c>
      <c r="C213" s="4">
        <v>8</v>
      </c>
      <c r="D213" s="4" t="s">
        <v>196</v>
      </c>
      <c r="E213" s="4">
        <v>6</v>
      </c>
      <c r="F213" s="4">
        <v>2192</v>
      </c>
    </row>
    <row r="214" spans="1:6" x14ac:dyDescent="0.25">
      <c r="A214" s="4">
        <v>14</v>
      </c>
      <c r="B214" s="4" t="s">
        <v>19</v>
      </c>
      <c r="C214" s="4">
        <v>9</v>
      </c>
      <c r="D214" s="4" t="s">
        <v>197</v>
      </c>
      <c r="E214" s="4">
        <v>6</v>
      </c>
      <c r="F214" s="4">
        <v>4382</v>
      </c>
    </row>
    <row r="215" spans="1:6" x14ac:dyDescent="0.25">
      <c r="A215" s="4">
        <v>14</v>
      </c>
      <c r="B215" s="4" t="s">
        <v>19</v>
      </c>
      <c r="C215" s="4">
        <v>10</v>
      </c>
      <c r="D215" s="4" t="s">
        <v>198</v>
      </c>
      <c r="E215" s="4">
        <v>6</v>
      </c>
      <c r="F215" s="4">
        <v>2582</v>
      </c>
    </row>
    <row r="216" spans="1:6" x14ac:dyDescent="0.25">
      <c r="A216" s="4">
        <v>14</v>
      </c>
      <c r="B216" s="4" t="s">
        <v>19</v>
      </c>
      <c r="C216" s="4">
        <v>11</v>
      </c>
      <c r="D216" s="4" t="s">
        <v>435</v>
      </c>
      <c r="E216" s="4">
        <v>6</v>
      </c>
      <c r="F216" s="4">
        <v>4541</v>
      </c>
    </row>
    <row r="217" spans="1:6" x14ac:dyDescent="0.25">
      <c r="A217" s="4">
        <v>14</v>
      </c>
      <c r="B217" s="4" t="s">
        <v>19</v>
      </c>
      <c r="C217" s="4">
        <v>12</v>
      </c>
      <c r="D217" s="4" t="s">
        <v>199</v>
      </c>
      <c r="E217" s="4">
        <v>6</v>
      </c>
      <c r="F217" s="4">
        <v>3011</v>
      </c>
    </row>
    <row r="218" spans="1:6" x14ac:dyDescent="0.25">
      <c r="A218" s="4">
        <v>14</v>
      </c>
      <c r="B218" s="4" t="s">
        <v>19</v>
      </c>
      <c r="C218" s="4">
        <v>13</v>
      </c>
      <c r="D218" s="4" t="s">
        <v>436</v>
      </c>
      <c r="E218" s="4">
        <v>6</v>
      </c>
      <c r="F218" s="4">
        <v>3477</v>
      </c>
    </row>
    <row r="219" spans="1:6" x14ac:dyDescent="0.25">
      <c r="A219" s="4">
        <v>14</v>
      </c>
      <c r="B219" s="4" t="s">
        <v>19</v>
      </c>
      <c r="C219" s="4">
        <v>14</v>
      </c>
      <c r="D219" s="4" t="s">
        <v>200</v>
      </c>
      <c r="E219" s="4">
        <v>6</v>
      </c>
      <c r="F219" s="4">
        <v>946</v>
      </c>
    </row>
    <row r="220" spans="1:6" x14ac:dyDescent="0.25">
      <c r="A220" s="4">
        <v>14</v>
      </c>
      <c r="B220" s="4" t="s">
        <v>19</v>
      </c>
      <c r="C220" s="4">
        <v>15</v>
      </c>
      <c r="D220" s="4" t="s">
        <v>437</v>
      </c>
      <c r="E220" s="4">
        <v>6</v>
      </c>
      <c r="F220" s="4">
        <v>2717</v>
      </c>
    </row>
    <row r="221" spans="1:6" x14ac:dyDescent="0.25">
      <c r="A221" s="4">
        <v>14</v>
      </c>
      <c r="B221" s="4" t="s">
        <v>19</v>
      </c>
      <c r="C221" s="4">
        <v>16</v>
      </c>
      <c r="D221" s="4" t="s">
        <v>201</v>
      </c>
      <c r="E221" s="4">
        <v>6</v>
      </c>
      <c r="F221" s="4">
        <v>2200</v>
      </c>
    </row>
    <row r="222" spans="1:6" x14ac:dyDescent="0.25">
      <c r="A222" s="4">
        <v>14</v>
      </c>
      <c r="B222" s="4" t="s">
        <v>19</v>
      </c>
      <c r="C222" s="4">
        <v>17</v>
      </c>
      <c r="D222" s="4" t="s">
        <v>202</v>
      </c>
      <c r="E222" s="4">
        <v>6</v>
      </c>
      <c r="F222" s="4">
        <v>3964</v>
      </c>
    </row>
    <row r="223" spans="1:6" x14ac:dyDescent="0.25">
      <c r="A223" s="4">
        <v>14</v>
      </c>
      <c r="B223" s="4" t="s">
        <v>19</v>
      </c>
      <c r="C223" s="4">
        <v>18</v>
      </c>
      <c r="D223" s="4" t="s">
        <v>19</v>
      </c>
      <c r="E223" s="4">
        <v>4</v>
      </c>
      <c r="F223" s="4">
        <v>269</v>
      </c>
    </row>
    <row r="224" spans="1:6" x14ac:dyDescent="0.25">
      <c r="A224" s="4">
        <v>14</v>
      </c>
      <c r="B224" s="4" t="s">
        <v>19</v>
      </c>
      <c r="C224" s="4">
        <v>19</v>
      </c>
      <c r="D224" s="4" t="s">
        <v>203</v>
      </c>
      <c r="E224" s="4">
        <v>4</v>
      </c>
      <c r="F224" s="4">
        <v>603</v>
      </c>
    </row>
    <row r="225" spans="1:6" x14ac:dyDescent="0.25">
      <c r="A225" s="4">
        <v>14</v>
      </c>
      <c r="B225" s="4" t="s">
        <v>19</v>
      </c>
      <c r="C225" s="4">
        <v>20</v>
      </c>
      <c r="D225" s="4" t="s">
        <v>204</v>
      </c>
      <c r="E225" s="4">
        <v>6</v>
      </c>
      <c r="F225" s="4">
        <v>636</v>
      </c>
    </row>
    <row r="226" spans="1:6" x14ac:dyDescent="0.25">
      <c r="A226" s="4">
        <v>14</v>
      </c>
      <c r="B226" s="4" t="s">
        <v>19</v>
      </c>
      <c r="C226" s="4">
        <v>21</v>
      </c>
      <c r="D226" s="4" t="s">
        <v>205</v>
      </c>
      <c r="E226" s="4">
        <v>6</v>
      </c>
      <c r="F226" s="4">
        <v>2622</v>
      </c>
    </row>
    <row r="227" spans="1:6" x14ac:dyDescent="0.25">
      <c r="A227" s="4">
        <v>14</v>
      </c>
      <c r="B227" s="4" t="s">
        <v>19</v>
      </c>
      <c r="C227" s="4">
        <v>22</v>
      </c>
      <c r="D227" s="4" t="s">
        <v>206</v>
      </c>
      <c r="E227" s="4">
        <v>6</v>
      </c>
      <c r="F227" s="4">
        <v>1667</v>
      </c>
    </row>
    <row r="228" spans="1:6" x14ac:dyDescent="0.25">
      <c r="A228" s="4">
        <v>14</v>
      </c>
      <c r="B228" s="4" t="s">
        <v>19</v>
      </c>
      <c r="C228" s="4">
        <v>23</v>
      </c>
      <c r="D228" s="4" t="s">
        <v>207</v>
      </c>
      <c r="E228" s="4">
        <v>6</v>
      </c>
      <c r="F228" s="4">
        <v>3753</v>
      </c>
    </row>
    <row r="229" spans="1:6" x14ac:dyDescent="0.25">
      <c r="A229" s="4">
        <v>15</v>
      </c>
      <c r="B229" s="4" t="s">
        <v>20</v>
      </c>
      <c r="C229" s="4">
        <v>3</v>
      </c>
      <c r="D229" s="4" t="s">
        <v>208</v>
      </c>
      <c r="E229" s="4">
        <v>3</v>
      </c>
      <c r="F229" s="4">
        <v>2617</v>
      </c>
    </row>
    <row r="230" spans="1:6" x14ac:dyDescent="0.25">
      <c r="A230" s="4">
        <v>15</v>
      </c>
      <c r="B230" s="4" t="s">
        <v>20</v>
      </c>
      <c r="C230" s="4">
        <v>4</v>
      </c>
      <c r="D230" s="4" t="s">
        <v>209</v>
      </c>
      <c r="E230" s="4">
        <v>4</v>
      </c>
      <c r="F230" s="4">
        <v>3779</v>
      </c>
    </row>
    <row r="231" spans="1:6" x14ac:dyDescent="0.25">
      <c r="A231" s="4">
        <v>15</v>
      </c>
      <c r="B231" s="4" t="s">
        <v>20</v>
      </c>
      <c r="C231" s="4">
        <v>6</v>
      </c>
      <c r="D231" s="4" t="s">
        <v>438</v>
      </c>
      <c r="E231" s="4">
        <v>4</v>
      </c>
      <c r="F231" s="4">
        <v>144</v>
      </c>
    </row>
    <row r="232" spans="1:6" x14ac:dyDescent="0.25">
      <c r="A232" s="4">
        <v>15</v>
      </c>
      <c r="B232" s="4" t="s">
        <v>20</v>
      </c>
      <c r="C232" s="4">
        <v>7</v>
      </c>
      <c r="D232" s="4" t="s">
        <v>210</v>
      </c>
      <c r="E232" s="4">
        <v>4</v>
      </c>
      <c r="F232" s="4">
        <v>2170</v>
      </c>
    </row>
    <row r="233" spans="1:6" x14ac:dyDescent="0.25">
      <c r="A233" s="4">
        <v>15</v>
      </c>
      <c r="B233" s="4" t="s">
        <v>20</v>
      </c>
      <c r="C233" s="4">
        <v>9</v>
      </c>
      <c r="D233" s="4" t="s">
        <v>211</v>
      </c>
      <c r="E233" s="4">
        <v>3</v>
      </c>
      <c r="F233" s="4">
        <v>3834</v>
      </c>
    </row>
    <row r="234" spans="1:6" x14ac:dyDescent="0.25">
      <c r="A234" s="4">
        <v>15</v>
      </c>
      <c r="B234" s="4" t="s">
        <v>20</v>
      </c>
      <c r="C234" s="4">
        <v>10</v>
      </c>
      <c r="D234" s="4" t="s">
        <v>20</v>
      </c>
      <c r="E234" s="4">
        <v>3</v>
      </c>
      <c r="F234" s="4">
        <v>597</v>
      </c>
    </row>
    <row r="235" spans="1:6" x14ac:dyDescent="0.25">
      <c r="A235" s="4">
        <v>15</v>
      </c>
      <c r="B235" s="4" t="s">
        <v>20</v>
      </c>
      <c r="C235" s="4">
        <v>11</v>
      </c>
      <c r="D235" s="4" t="s">
        <v>212</v>
      </c>
      <c r="E235" s="4">
        <v>3</v>
      </c>
      <c r="F235" s="4">
        <v>5301</v>
      </c>
    </row>
    <row r="236" spans="1:6" x14ac:dyDescent="0.25">
      <c r="A236" s="4">
        <v>16</v>
      </c>
      <c r="B236" s="4" t="s">
        <v>21</v>
      </c>
      <c r="C236" s="4">
        <v>1</v>
      </c>
      <c r="D236" s="4" t="s">
        <v>213</v>
      </c>
      <c r="E236" s="4">
        <v>4</v>
      </c>
      <c r="F236" s="4">
        <v>3289</v>
      </c>
    </row>
    <row r="237" spans="1:6" x14ac:dyDescent="0.25">
      <c r="A237" s="4">
        <v>16</v>
      </c>
      <c r="B237" s="4" t="s">
        <v>21</v>
      </c>
      <c r="C237" s="4">
        <v>2</v>
      </c>
      <c r="D237" s="4" t="s">
        <v>214</v>
      </c>
      <c r="E237" s="4">
        <v>5</v>
      </c>
      <c r="F237" s="4">
        <v>3163</v>
      </c>
    </row>
    <row r="238" spans="1:6" x14ac:dyDescent="0.25">
      <c r="A238" s="4">
        <v>16</v>
      </c>
      <c r="B238" s="4" t="s">
        <v>21</v>
      </c>
      <c r="C238" s="4">
        <v>3</v>
      </c>
      <c r="D238" s="4" t="s">
        <v>21</v>
      </c>
      <c r="E238" s="4">
        <v>4</v>
      </c>
      <c r="F238" s="4">
        <v>3354</v>
      </c>
    </row>
    <row r="239" spans="1:6" x14ac:dyDescent="0.25">
      <c r="A239" s="4">
        <v>16</v>
      </c>
      <c r="B239" s="4" t="s">
        <v>21</v>
      </c>
      <c r="C239" s="4">
        <v>4</v>
      </c>
      <c r="D239" s="4" t="s">
        <v>215</v>
      </c>
      <c r="E239" s="4">
        <v>3</v>
      </c>
      <c r="F239" s="4">
        <v>1269</v>
      </c>
    </row>
    <row r="240" spans="1:6" x14ac:dyDescent="0.25">
      <c r="A240" s="4">
        <v>16</v>
      </c>
      <c r="B240" s="4" t="s">
        <v>21</v>
      </c>
      <c r="C240" s="4">
        <v>5</v>
      </c>
      <c r="D240" s="4" t="s">
        <v>216</v>
      </c>
      <c r="E240" s="4">
        <v>3</v>
      </c>
      <c r="F240" s="4">
        <v>6014</v>
      </c>
    </row>
    <row r="241" spans="1:6" x14ac:dyDescent="0.25">
      <c r="A241" s="4">
        <v>16</v>
      </c>
      <c r="B241" s="4" t="s">
        <v>21</v>
      </c>
      <c r="C241" s="4">
        <v>6</v>
      </c>
      <c r="D241" s="4" t="s">
        <v>217</v>
      </c>
      <c r="E241" s="4">
        <v>3</v>
      </c>
      <c r="F241" s="4">
        <v>2926</v>
      </c>
    </row>
    <row r="242" spans="1:6" x14ac:dyDescent="0.25">
      <c r="A242" s="4">
        <v>16</v>
      </c>
      <c r="B242" s="4" t="s">
        <v>21</v>
      </c>
      <c r="C242" s="4">
        <v>7</v>
      </c>
      <c r="D242" s="4" t="s">
        <v>218</v>
      </c>
      <c r="E242" s="4">
        <v>5</v>
      </c>
      <c r="F242" s="4">
        <v>1836</v>
      </c>
    </row>
    <row r="243" spans="1:6" x14ac:dyDescent="0.25">
      <c r="A243" s="4">
        <v>16</v>
      </c>
      <c r="B243" s="4" t="s">
        <v>21</v>
      </c>
      <c r="C243" s="4">
        <v>8</v>
      </c>
      <c r="D243" s="4" t="s">
        <v>219</v>
      </c>
      <c r="E243" s="4">
        <v>4</v>
      </c>
      <c r="F243" s="4">
        <v>3466</v>
      </c>
    </row>
    <row r="244" spans="1:6" x14ac:dyDescent="0.25">
      <c r="A244" s="4">
        <v>16</v>
      </c>
      <c r="B244" s="4" t="s">
        <v>21</v>
      </c>
      <c r="C244" s="4">
        <v>9</v>
      </c>
      <c r="D244" s="4" t="s">
        <v>220</v>
      </c>
      <c r="E244" s="4">
        <v>3</v>
      </c>
      <c r="F244" s="4">
        <v>6781</v>
      </c>
    </row>
    <row r="245" spans="1:6" x14ac:dyDescent="0.25">
      <c r="A245" s="4">
        <v>16</v>
      </c>
      <c r="B245" s="4" t="s">
        <v>21</v>
      </c>
      <c r="C245" s="4">
        <v>10</v>
      </c>
      <c r="D245" s="4" t="s">
        <v>221</v>
      </c>
      <c r="E245" s="4">
        <v>2</v>
      </c>
      <c r="F245" s="4">
        <v>5977</v>
      </c>
    </row>
    <row r="246" spans="1:6" x14ac:dyDescent="0.25">
      <c r="A246" s="4">
        <v>16</v>
      </c>
      <c r="B246" s="4" t="s">
        <v>21</v>
      </c>
      <c r="C246" s="4">
        <v>11</v>
      </c>
      <c r="D246" s="4" t="s">
        <v>222</v>
      </c>
      <c r="E246" s="4">
        <v>5</v>
      </c>
      <c r="F246" s="4">
        <v>6278</v>
      </c>
    </row>
    <row r="247" spans="1:6" x14ac:dyDescent="0.25">
      <c r="A247" s="4">
        <v>16</v>
      </c>
      <c r="B247" s="4" t="s">
        <v>21</v>
      </c>
      <c r="C247" s="4">
        <v>12</v>
      </c>
      <c r="D247" s="4" t="s">
        <v>223</v>
      </c>
      <c r="E247" s="4">
        <v>4</v>
      </c>
      <c r="F247" s="4">
        <v>3990</v>
      </c>
    </row>
    <row r="248" spans="1:6" x14ac:dyDescent="0.25">
      <c r="A248" s="4">
        <v>16</v>
      </c>
      <c r="B248" s="4" t="s">
        <v>21</v>
      </c>
      <c r="C248" s="4">
        <v>13</v>
      </c>
      <c r="D248" s="4" t="s">
        <v>24</v>
      </c>
      <c r="E248" s="4">
        <v>2</v>
      </c>
      <c r="F248" s="4">
        <v>3122</v>
      </c>
    </row>
    <row r="249" spans="1:6" x14ac:dyDescent="0.25">
      <c r="A249" s="4">
        <v>16</v>
      </c>
      <c r="B249" s="4" t="s">
        <v>21</v>
      </c>
      <c r="C249" s="4">
        <v>14</v>
      </c>
      <c r="D249" s="4" t="s">
        <v>224</v>
      </c>
      <c r="E249" s="4">
        <v>5</v>
      </c>
      <c r="F249" s="4">
        <v>2308</v>
      </c>
    </row>
    <row r="250" spans="1:6" x14ac:dyDescent="0.25">
      <c r="A250" s="4">
        <v>16</v>
      </c>
      <c r="B250" s="4" t="s">
        <v>21</v>
      </c>
      <c r="C250" s="4">
        <v>15</v>
      </c>
      <c r="D250" s="4" t="s">
        <v>225</v>
      </c>
      <c r="E250" s="4">
        <v>3</v>
      </c>
      <c r="F250" s="4">
        <v>2352</v>
      </c>
    </row>
    <row r="251" spans="1:6" x14ac:dyDescent="0.25">
      <c r="A251" s="4">
        <v>16</v>
      </c>
      <c r="B251" s="4" t="s">
        <v>21</v>
      </c>
      <c r="C251" s="4">
        <v>16</v>
      </c>
      <c r="D251" s="4" t="s">
        <v>226</v>
      </c>
      <c r="E251" s="4">
        <v>2</v>
      </c>
      <c r="F251" s="4">
        <v>2556</v>
      </c>
    </row>
    <row r="252" spans="1:6" x14ac:dyDescent="0.25">
      <c r="A252" s="4">
        <v>16</v>
      </c>
      <c r="B252" s="4" t="s">
        <v>21</v>
      </c>
      <c r="C252" s="4">
        <v>17</v>
      </c>
      <c r="D252" s="4" t="s">
        <v>227</v>
      </c>
      <c r="E252" s="4">
        <v>3</v>
      </c>
      <c r="F252" s="4">
        <v>3145</v>
      </c>
    </row>
    <row r="253" spans="1:6" x14ac:dyDescent="0.25">
      <c r="A253" s="4">
        <v>16</v>
      </c>
      <c r="B253" s="4" t="s">
        <v>21</v>
      </c>
      <c r="C253" s="4">
        <v>18</v>
      </c>
      <c r="D253" s="4" t="s">
        <v>228</v>
      </c>
      <c r="E253" s="4">
        <v>5</v>
      </c>
      <c r="F253" s="4">
        <v>1097</v>
      </c>
    </row>
    <row r="254" spans="1:6" x14ac:dyDescent="0.25">
      <c r="A254" s="4">
        <v>16</v>
      </c>
      <c r="B254" s="4" t="s">
        <v>21</v>
      </c>
      <c r="C254" s="4">
        <v>19</v>
      </c>
      <c r="D254" s="4" t="s">
        <v>229</v>
      </c>
      <c r="E254" s="4">
        <v>4</v>
      </c>
      <c r="F254" s="4">
        <v>1690</v>
      </c>
    </row>
    <row r="255" spans="1:6" x14ac:dyDescent="0.25">
      <c r="A255" s="4">
        <v>16</v>
      </c>
      <c r="B255" s="4" t="s">
        <v>21</v>
      </c>
      <c r="C255" s="4">
        <v>20</v>
      </c>
      <c r="D255" s="4" t="s">
        <v>230</v>
      </c>
      <c r="E255" s="4">
        <v>5</v>
      </c>
      <c r="F255" s="4">
        <v>1686</v>
      </c>
    </row>
    <row r="256" spans="1:6" x14ac:dyDescent="0.25">
      <c r="A256" s="4">
        <v>16</v>
      </c>
      <c r="B256" s="4" t="s">
        <v>21</v>
      </c>
      <c r="C256" s="4">
        <v>21</v>
      </c>
      <c r="D256" s="4" t="s">
        <v>231</v>
      </c>
      <c r="E256" s="4">
        <v>5</v>
      </c>
      <c r="F256" s="4">
        <v>397</v>
      </c>
    </row>
    <row r="257" spans="1:6" x14ac:dyDescent="0.25">
      <c r="A257" s="4">
        <v>50</v>
      </c>
      <c r="B257" s="4" t="s">
        <v>22</v>
      </c>
      <c r="C257" s="4">
        <v>1</v>
      </c>
      <c r="D257" s="4" t="s">
        <v>439</v>
      </c>
      <c r="E257" s="4">
        <v>2</v>
      </c>
      <c r="F257" s="4">
        <v>59</v>
      </c>
    </row>
    <row r="258" spans="1:6" x14ac:dyDescent="0.25">
      <c r="A258" s="4">
        <v>50</v>
      </c>
      <c r="B258" s="4" t="s">
        <v>22</v>
      </c>
      <c r="C258" s="4">
        <v>2</v>
      </c>
      <c r="D258" s="4" t="s">
        <v>440</v>
      </c>
      <c r="E258" s="4">
        <v>2</v>
      </c>
      <c r="F258" s="4">
        <v>216</v>
      </c>
    </row>
    <row r="259" spans="1:6" x14ac:dyDescent="0.25">
      <c r="A259" s="4">
        <v>50</v>
      </c>
      <c r="B259" s="4" t="s">
        <v>22</v>
      </c>
      <c r="C259" s="4">
        <v>3</v>
      </c>
      <c r="D259" s="4" t="s">
        <v>441</v>
      </c>
      <c r="E259" s="4">
        <v>2</v>
      </c>
      <c r="F259" s="4">
        <v>83</v>
      </c>
    </row>
    <row r="260" spans="1:6" x14ac:dyDescent="0.25">
      <c r="A260" s="4">
        <v>50</v>
      </c>
      <c r="B260" s="4" t="s">
        <v>22</v>
      </c>
      <c r="C260" s="4">
        <v>4</v>
      </c>
      <c r="D260" s="4" t="s">
        <v>442</v>
      </c>
      <c r="E260" s="4">
        <v>2</v>
      </c>
      <c r="F260" s="4">
        <v>58</v>
      </c>
    </row>
    <row r="261" spans="1:6" x14ac:dyDescent="0.25">
      <c r="A261" s="4">
        <v>50</v>
      </c>
      <c r="B261" s="4" t="s">
        <v>22</v>
      </c>
      <c r="C261" s="4">
        <v>5</v>
      </c>
      <c r="D261" s="4" t="s">
        <v>443</v>
      </c>
      <c r="E261" s="4">
        <v>2</v>
      </c>
      <c r="F261" s="4">
        <v>30</v>
      </c>
    </row>
    <row r="262" spans="1:6" x14ac:dyDescent="0.25">
      <c r="A262" s="4">
        <v>50</v>
      </c>
      <c r="B262" s="4" t="s">
        <v>22</v>
      </c>
      <c r="C262" s="4">
        <v>6</v>
      </c>
      <c r="D262" s="4" t="s">
        <v>444</v>
      </c>
      <c r="E262" s="4">
        <v>2</v>
      </c>
      <c r="F262" s="4">
        <v>132</v>
      </c>
    </row>
    <row r="263" spans="1:6" x14ac:dyDescent="0.25">
      <c r="A263" s="4">
        <v>50</v>
      </c>
      <c r="B263" s="4" t="s">
        <v>22</v>
      </c>
      <c r="C263" s="4">
        <v>7</v>
      </c>
      <c r="D263" s="4" t="s">
        <v>445</v>
      </c>
      <c r="E263" s="4">
        <v>2</v>
      </c>
      <c r="F263" s="4">
        <v>95</v>
      </c>
    </row>
    <row r="264" spans="1:6" x14ac:dyDescent="0.25">
      <c r="A264" s="4">
        <v>50</v>
      </c>
      <c r="B264" s="4" t="s">
        <v>22</v>
      </c>
      <c r="C264" s="4">
        <v>86</v>
      </c>
      <c r="D264" s="4" t="s">
        <v>232</v>
      </c>
      <c r="E264" s="4">
        <v>2</v>
      </c>
      <c r="F264" s="4">
        <v>62</v>
      </c>
    </row>
    <row r="265" spans="1:6" x14ac:dyDescent="0.25">
      <c r="A265" s="4">
        <v>50</v>
      </c>
      <c r="B265" s="4" t="s">
        <v>22</v>
      </c>
      <c r="C265" s="4">
        <v>87</v>
      </c>
      <c r="D265" s="4" t="s">
        <v>233</v>
      </c>
      <c r="E265" s="4">
        <v>2</v>
      </c>
      <c r="F265" s="4">
        <v>181</v>
      </c>
    </row>
    <row r="266" spans="1:6" x14ac:dyDescent="0.25">
      <c r="A266" s="4">
        <v>50</v>
      </c>
      <c r="B266" s="4" t="s">
        <v>22</v>
      </c>
      <c r="C266" s="4">
        <v>88</v>
      </c>
      <c r="D266" s="4" t="s">
        <v>234</v>
      </c>
      <c r="E266" s="4">
        <v>2</v>
      </c>
      <c r="F266" s="4">
        <v>96</v>
      </c>
    </row>
    <row r="267" spans="1:6" x14ac:dyDescent="0.25">
      <c r="A267" s="4">
        <v>50</v>
      </c>
      <c r="B267" s="4" t="s">
        <v>22</v>
      </c>
      <c r="C267" s="4">
        <v>89</v>
      </c>
      <c r="D267" s="4" t="s">
        <v>235</v>
      </c>
      <c r="E267" s="4">
        <v>3</v>
      </c>
      <c r="F267" s="4">
        <v>109</v>
      </c>
    </row>
    <row r="268" spans="1:6" x14ac:dyDescent="0.25">
      <c r="A268" s="4">
        <v>60</v>
      </c>
      <c r="B268" s="4" t="s">
        <v>23</v>
      </c>
      <c r="C268" s="4">
        <v>0</v>
      </c>
      <c r="D268" s="4" t="s">
        <v>446</v>
      </c>
      <c r="E268" s="4">
        <v>3</v>
      </c>
      <c r="F268" s="4">
        <v>3434</v>
      </c>
    </row>
    <row r="269" spans="1:6" x14ac:dyDescent="0.25">
      <c r="A269" s="4">
        <v>60</v>
      </c>
      <c r="B269" s="4" t="s">
        <v>23</v>
      </c>
      <c r="C269" s="4">
        <v>1</v>
      </c>
      <c r="D269" s="4" t="s">
        <v>447</v>
      </c>
      <c r="E269" s="4">
        <v>2</v>
      </c>
      <c r="F269" s="4">
        <v>208</v>
      </c>
    </row>
    <row r="270" spans="1:6" x14ac:dyDescent="0.25">
      <c r="A270" s="4">
        <v>60</v>
      </c>
      <c r="B270" s="4" t="s">
        <v>23</v>
      </c>
      <c r="C270" s="4">
        <v>2</v>
      </c>
      <c r="D270" s="4" t="s">
        <v>448</v>
      </c>
      <c r="E270" s="4">
        <v>2</v>
      </c>
      <c r="F270" s="4">
        <v>71</v>
      </c>
    </row>
    <row r="271" spans="1:6" x14ac:dyDescent="0.25">
      <c r="A271" s="4">
        <v>60</v>
      </c>
      <c r="B271" s="4" t="s">
        <v>23</v>
      </c>
      <c r="C271" s="4">
        <v>3</v>
      </c>
      <c r="D271" s="4" t="s">
        <v>217</v>
      </c>
      <c r="E271" s="4">
        <v>2</v>
      </c>
      <c r="F271" s="4">
        <v>103</v>
      </c>
    </row>
    <row r="272" spans="1:6" x14ac:dyDescent="0.25">
      <c r="A272" s="4">
        <v>60</v>
      </c>
      <c r="B272" s="4" t="s">
        <v>23</v>
      </c>
      <c r="C272" s="4">
        <v>4</v>
      </c>
      <c r="D272" s="4" t="s">
        <v>449</v>
      </c>
      <c r="E272" s="4">
        <v>3</v>
      </c>
      <c r="F272" s="4">
        <v>18</v>
      </c>
    </row>
    <row r="273" spans="1:6" x14ac:dyDescent="0.25">
      <c r="A273" s="4">
        <v>60</v>
      </c>
      <c r="B273" s="4" t="s">
        <v>23</v>
      </c>
      <c r="C273" s="4">
        <v>5</v>
      </c>
      <c r="D273" s="4" t="s">
        <v>154</v>
      </c>
      <c r="E273" s="4">
        <v>2</v>
      </c>
      <c r="F273" s="4">
        <v>54</v>
      </c>
    </row>
    <row r="274" spans="1:6" x14ac:dyDescent="0.25">
      <c r="A274" s="4">
        <v>60</v>
      </c>
      <c r="B274" s="4" t="s">
        <v>23</v>
      </c>
      <c r="C274" s="4">
        <v>6</v>
      </c>
      <c r="D274" s="4" t="s">
        <v>450</v>
      </c>
      <c r="E274" s="4">
        <v>2</v>
      </c>
      <c r="F274" s="4">
        <v>44</v>
      </c>
    </row>
    <row r="275" spans="1:6" x14ac:dyDescent="0.25">
      <c r="A275" s="4">
        <v>60</v>
      </c>
      <c r="B275" s="4" t="s">
        <v>23</v>
      </c>
      <c r="C275" s="4">
        <v>7</v>
      </c>
      <c r="D275" s="4" t="s">
        <v>451</v>
      </c>
      <c r="E275" s="4">
        <v>2</v>
      </c>
      <c r="F275" s="4">
        <v>19</v>
      </c>
    </row>
    <row r="276" spans="1:6" x14ac:dyDescent="0.25">
      <c r="A276" s="4">
        <v>60</v>
      </c>
      <c r="B276" s="4" t="s">
        <v>23</v>
      </c>
      <c r="C276" s="4">
        <v>8</v>
      </c>
      <c r="D276" s="4" t="s">
        <v>452</v>
      </c>
      <c r="E276" s="4">
        <v>2</v>
      </c>
      <c r="F276" s="4">
        <v>59</v>
      </c>
    </row>
    <row r="277" spans="1:6" x14ac:dyDescent="0.25">
      <c r="A277" s="4">
        <v>60</v>
      </c>
      <c r="B277" s="4" t="s">
        <v>23</v>
      </c>
      <c r="C277" s="4">
        <v>9</v>
      </c>
      <c r="D277" s="4" t="s">
        <v>453</v>
      </c>
      <c r="E277" s="4">
        <v>2</v>
      </c>
      <c r="F277" s="4">
        <v>206</v>
      </c>
    </row>
    <row r="278" spans="1:6" x14ac:dyDescent="0.25">
      <c r="A278" s="4">
        <v>60</v>
      </c>
      <c r="B278" s="4" t="s">
        <v>23</v>
      </c>
      <c r="C278" s="4">
        <v>10</v>
      </c>
      <c r="D278" s="4" t="s">
        <v>454</v>
      </c>
      <c r="E278" s="4">
        <v>3</v>
      </c>
      <c r="F278" s="4">
        <v>12</v>
      </c>
    </row>
    <row r="279" spans="1:6" x14ac:dyDescent="0.25">
      <c r="A279" s="4">
        <v>60</v>
      </c>
      <c r="B279" s="4" t="s">
        <v>23</v>
      </c>
      <c r="C279" s="4">
        <v>11</v>
      </c>
      <c r="D279" s="4" t="s">
        <v>112</v>
      </c>
      <c r="E279" s="4">
        <v>3</v>
      </c>
      <c r="F279" s="4">
        <v>8</v>
      </c>
    </row>
    <row r="280" spans="1:6" x14ac:dyDescent="0.25">
      <c r="A280" s="4">
        <v>60</v>
      </c>
      <c r="B280" s="4" t="s">
        <v>23</v>
      </c>
      <c r="C280" s="4">
        <v>12</v>
      </c>
      <c r="D280" s="4" t="s">
        <v>455</v>
      </c>
      <c r="E280" s="4">
        <v>1</v>
      </c>
      <c r="F280" s="4">
        <v>707</v>
      </c>
    </row>
    <row r="281" spans="1:6" x14ac:dyDescent="0.25">
      <c r="A281" s="4">
        <v>60</v>
      </c>
      <c r="B281" s="4" t="s">
        <v>23</v>
      </c>
      <c r="C281" s="4">
        <v>13</v>
      </c>
      <c r="D281" s="4" t="s">
        <v>456</v>
      </c>
      <c r="E281" s="4">
        <v>3</v>
      </c>
      <c r="F281" s="4">
        <v>23</v>
      </c>
    </row>
    <row r="282" spans="1:6" x14ac:dyDescent="0.25">
      <c r="A282" s="4">
        <v>60</v>
      </c>
      <c r="B282" s="4" t="s">
        <v>23</v>
      </c>
      <c r="C282" s="4">
        <v>14</v>
      </c>
      <c r="D282" s="4" t="s">
        <v>457</v>
      </c>
      <c r="E282" s="4">
        <v>2</v>
      </c>
      <c r="F282" s="4">
        <v>122</v>
      </c>
    </row>
    <row r="283" spans="1:6" x14ac:dyDescent="0.25">
      <c r="A283" s="4">
        <v>60</v>
      </c>
      <c r="B283" s="4" t="s">
        <v>23</v>
      </c>
      <c r="C283" s="4">
        <v>15</v>
      </c>
      <c r="D283" s="4" t="s">
        <v>458</v>
      </c>
      <c r="E283" s="4">
        <v>2</v>
      </c>
      <c r="F283" s="4">
        <v>214</v>
      </c>
    </row>
    <row r="284" spans="1:6" x14ac:dyDescent="0.25">
      <c r="A284" s="4">
        <v>60</v>
      </c>
      <c r="B284" s="4" t="s">
        <v>23</v>
      </c>
      <c r="C284" s="4">
        <v>16</v>
      </c>
      <c r="D284" s="4" t="s">
        <v>459</v>
      </c>
      <c r="E284" s="4">
        <v>2</v>
      </c>
      <c r="F284" s="4">
        <v>111</v>
      </c>
    </row>
    <row r="285" spans="1:6" x14ac:dyDescent="0.25">
      <c r="A285" s="4">
        <v>60</v>
      </c>
      <c r="B285" s="4" t="s">
        <v>23</v>
      </c>
      <c r="C285" s="4">
        <v>17</v>
      </c>
      <c r="D285" s="4" t="s">
        <v>460</v>
      </c>
      <c r="E285" s="4">
        <v>1</v>
      </c>
      <c r="F285" s="4">
        <v>789</v>
      </c>
    </row>
    <row r="286" spans="1:6" x14ac:dyDescent="0.25">
      <c r="A286" s="4">
        <v>60</v>
      </c>
      <c r="B286" s="4" t="s">
        <v>23</v>
      </c>
      <c r="C286" s="4">
        <v>84</v>
      </c>
      <c r="D286" s="4" t="s">
        <v>236</v>
      </c>
      <c r="E286" s="4">
        <v>2</v>
      </c>
      <c r="F286" s="4">
        <v>2505</v>
      </c>
    </row>
    <row r="287" spans="1:6" x14ac:dyDescent="0.25">
      <c r="A287" s="4">
        <v>60</v>
      </c>
      <c r="B287" s="4" t="s">
        <v>23</v>
      </c>
      <c r="C287" s="4">
        <v>85</v>
      </c>
      <c r="D287" s="4" t="s">
        <v>237</v>
      </c>
      <c r="E287" s="4">
        <v>2</v>
      </c>
      <c r="F287" s="4">
        <v>469</v>
      </c>
    </row>
    <row r="288" spans="1:6" x14ac:dyDescent="0.25">
      <c r="A288" s="4">
        <v>60</v>
      </c>
      <c r="B288" s="4" t="s">
        <v>23</v>
      </c>
      <c r="C288" s="4">
        <v>86</v>
      </c>
      <c r="D288" s="4" t="s">
        <v>238</v>
      </c>
      <c r="E288" s="4">
        <v>2</v>
      </c>
      <c r="F288" s="4">
        <v>65</v>
      </c>
    </row>
    <row r="289" spans="1:6" x14ac:dyDescent="0.25">
      <c r="A289" s="4">
        <v>60</v>
      </c>
      <c r="B289" s="4" t="s">
        <v>23</v>
      </c>
      <c r="C289" s="4">
        <v>87</v>
      </c>
      <c r="D289" s="4" t="s">
        <v>239</v>
      </c>
      <c r="E289" s="4">
        <v>2</v>
      </c>
      <c r="F289" s="4">
        <v>1068</v>
      </c>
    </row>
    <row r="290" spans="1:6" x14ac:dyDescent="0.25">
      <c r="A290" s="4">
        <v>60</v>
      </c>
      <c r="B290" s="4" t="s">
        <v>23</v>
      </c>
      <c r="C290" s="4">
        <v>88</v>
      </c>
      <c r="D290" s="4" t="s">
        <v>240</v>
      </c>
      <c r="E290" s="4">
        <v>2</v>
      </c>
      <c r="F290" s="4">
        <v>240</v>
      </c>
    </row>
    <row r="291" spans="1:6" x14ac:dyDescent="0.25">
      <c r="A291" s="4">
        <v>60</v>
      </c>
      <c r="B291" s="4" t="s">
        <v>23</v>
      </c>
      <c r="C291" s="4">
        <v>89</v>
      </c>
      <c r="D291" s="4" t="s">
        <v>241</v>
      </c>
      <c r="E291" s="4">
        <v>2</v>
      </c>
      <c r="F291" s="4">
        <v>278</v>
      </c>
    </row>
    <row r="292" spans="1:6" x14ac:dyDescent="0.25">
      <c r="A292" s="4">
        <v>60</v>
      </c>
      <c r="B292" s="4" t="s">
        <v>23</v>
      </c>
      <c r="C292" s="4">
        <v>97</v>
      </c>
      <c r="D292" s="4" t="s">
        <v>461</v>
      </c>
      <c r="E292" s="4">
        <v>4</v>
      </c>
      <c r="F292" s="4">
        <v>4938</v>
      </c>
    </row>
    <row r="293" spans="1:6" x14ac:dyDescent="0.25">
      <c r="A293" s="4">
        <v>60</v>
      </c>
      <c r="B293" s="4" t="s">
        <v>23</v>
      </c>
      <c r="C293" s="4">
        <v>98</v>
      </c>
      <c r="D293" s="4" t="s">
        <v>462</v>
      </c>
      <c r="E293" s="4">
        <v>3</v>
      </c>
      <c r="F293" s="4">
        <v>18211</v>
      </c>
    </row>
    <row r="294" spans="1:6" x14ac:dyDescent="0.25">
      <c r="A294" s="4">
        <v>60</v>
      </c>
      <c r="B294" s="4" t="s">
        <v>23</v>
      </c>
      <c r="C294" s="4">
        <v>99</v>
      </c>
      <c r="D294" s="4" t="s">
        <v>365</v>
      </c>
      <c r="E294" s="4">
        <v>2</v>
      </c>
      <c r="F294" s="4">
        <v>18</v>
      </c>
    </row>
    <row r="295" spans="1:6" x14ac:dyDescent="0.25">
      <c r="A295" s="4">
        <v>70</v>
      </c>
      <c r="B295" s="4" t="s">
        <v>24</v>
      </c>
      <c r="C295" s="4">
        <v>1</v>
      </c>
      <c r="D295" s="4" t="s">
        <v>463</v>
      </c>
      <c r="E295" s="4">
        <v>2</v>
      </c>
      <c r="F295" s="4">
        <v>1124</v>
      </c>
    </row>
    <row r="296" spans="1:6" x14ac:dyDescent="0.25">
      <c r="A296" s="4">
        <v>70</v>
      </c>
      <c r="B296" s="4" t="s">
        <v>24</v>
      </c>
      <c r="C296" s="4">
        <v>2</v>
      </c>
      <c r="D296" s="4" t="s">
        <v>464</v>
      </c>
      <c r="E296" s="4">
        <v>2</v>
      </c>
      <c r="F296" s="4">
        <v>572</v>
      </c>
    </row>
    <row r="297" spans="1:6" x14ac:dyDescent="0.25">
      <c r="A297" s="4">
        <v>70</v>
      </c>
      <c r="B297" s="4" t="s">
        <v>24</v>
      </c>
      <c r="C297" s="4">
        <v>83</v>
      </c>
      <c r="D297" s="4" t="s">
        <v>91</v>
      </c>
      <c r="E297" s="4">
        <v>2</v>
      </c>
      <c r="F297" s="4">
        <v>151</v>
      </c>
    </row>
    <row r="298" spans="1:6" x14ac:dyDescent="0.25">
      <c r="A298" s="4">
        <v>70</v>
      </c>
      <c r="B298" s="4" t="s">
        <v>24</v>
      </c>
      <c r="C298" s="4">
        <v>84</v>
      </c>
      <c r="D298" s="4" t="s">
        <v>465</v>
      </c>
      <c r="E298" s="4">
        <v>2</v>
      </c>
      <c r="F298" s="4">
        <v>307</v>
      </c>
    </row>
    <row r="299" spans="1:6" x14ac:dyDescent="0.25">
      <c r="A299" s="4">
        <v>70</v>
      </c>
      <c r="B299" s="4" t="s">
        <v>24</v>
      </c>
      <c r="C299" s="4">
        <v>85</v>
      </c>
      <c r="D299" s="4" t="s">
        <v>42</v>
      </c>
      <c r="E299" s="4">
        <v>2</v>
      </c>
      <c r="F299" s="4">
        <v>532</v>
      </c>
    </row>
    <row r="300" spans="1:6" x14ac:dyDescent="0.25">
      <c r="A300" s="4">
        <v>70</v>
      </c>
      <c r="B300" s="4" t="s">
        <v>24</v>
      </c>
      <c r="C300" s="4">
        <v>86</v>
      </c>
      <c r="D300" s="4" t="s">
        <v>242</v>
      </c>
      <c r="E300" s="4">
        <v>2</v>
      </c>
      <c r="F300" s="4">
        <v>61</v>
      </c>
    </row>
    <row r="301" spans="1:6" x14ac:dyDescent="0.25">
      <c r="A301" s="4">
        <v>70</v>
      </c>
      <c r="B301" s="4" t="s">
        <v>24</v>
      </c>
      <c r="C301" s="4">
        <v>87</v>
      </c>
      <c r="D301" s="4" t="s">
        <v>243</v>
      </c>
      <c r="E301" s="4">
        <v>2</v>
      </c>
      <c r="F301" s="4">
        <v>658</v>
      </c>
    </row>
    <row r="302" spans="1:6" x14ac:dyDescent="0.25">
      <c r="A302" s="4">
        <v>70</v>
      </c>
      <c r="B302" s="4" t="s">
        <v>24</v>
      </c>
      <c r="C302" s="4">
        <v>88</v>
      </c>
      <c r="D302" s="4" t="s">
        <v>466</v>
      </c>
      <c r="E302" s="4">
        <v>2</v>
      </c>
      <c r="F302" s="4">
        <v>684</v>
      </c>
    </row>
    <row r="303" spans="1:6" x14ac:dyDescent="0.25">
      <c r="A303" s="4">
        <v>70</v>
      </c>
      <c r="B303" s="4" t="s">
        <v>24</v>
      </c>
      <c r="C303" s="4">
        <v>89</v>
      </c>
      <c r="D303" s="4" t="s">
        <v>467</v>
      </c>
      <c r="E303" s="4">
        <v>2</v>
      </c>
      <c r="F303" s="4">
        <v>276</v>
      </c>
    </row>
    <row r="304" spans="1:6" x14ac:dyDescent="0.25">
      <c r="A304" s="4">
        <v>70</v>
      </c>
      <c r="B304" s="4" t="s">
        <v>24</v>
      </c>
      <c r="C304" s="4">
        <v>96</v>
      </c>
      <c r="D304" s="4" t="s">
        <v>468</v>
      </c>
      <c r="E304" s="4">
        <v>2</v>
      </c>
      <c r="F304" s="4">
        <v>1129</v>
      </c>
    </row>
    <row r="305" spans="1:6" x14ac:dyDescent="0.25">
      <c r="A305" s="4">
        <v>70</v>
      </c>
      <c r="B305" s="4" t="s">
        <v>24</v>
      </c>
      <c r="C305" s="4">
        <v>97</v>
      </c>
      <c r="D305" s="4" t="s">
        <v>469</v>
      </c>
      <c r="E305" s="4">
        <v>5</v>
      </c>
      <c r="F305" s="4">
        <v>4878</v>
      </c>
    </row>
    <row r="306" spans="1:6" x14ac:dyDescent="0.25">
      <c r="A306" s="4">
        <v>70</v>
      </c>
      <c r="B306" s="4" t="s">
        <v>24</v>
      </c>
      <c r="C306" s="4">
        <v>98</v>
      </c>
      <c r="D306" s="4" t="s">
        <v>470</v>
      </c>
      <c r="E306" s="4">
        <v>1</v>
      </c>
      <c r="F306" s="4">
        <v>2</v>
      </c>
    </row>
    <row r="307" spans="1:6" x14ac:dyDescent="0.25">
      <c r="A307" s="4">
        <v>70</v>
      </c>
      <c r="B307" s="4" t="s">
        <v>24</v>
      </c>
      <c r="C307" s="4">
        <v>99</v>
      </c>
      <c r="D307" s="4" t="s">
        <v>366</v>
      </c>
      <c r="E307" s="4">
        <v>2</v>
      </c>
      <c r="F307" s="4">
        <v>15</v>
      </c>
    </row>
    <row r="308" spans="1:6" x14ac:dyDescent="0.25">
      <c r="A308" s="4">
        <v>80</v>
      </c>
      <c r="B308" s="4" t="s">
        <v>25</v>
      </c>
      <c r="C308" s="4">
        <v>0</v>
      </c>
      <c r="D308" s="4" t="s">
        <v>244</v>
      </c>
      <c r="E308" s="4">
        <v>3</v>
      </c>
      <c r="F308" s="4">
        <v>24619</v>
      </c>
    </row>
    <row r="309" spans="1:6" x14ac:dyDescent="0.25">
      <c r="A309" s="4">
        <v>80</v>
      </c>
      <c r="B309" s="4" t="s">
        <v>25</v>
      </c>
      <c r="C309" s="4">
        <v>1</v>
      </c>
      <c r="D309" s="4" t="s">
        <v>471</v>
      </c>
      <c r="E309" s="4">
        <v>2</v>
      </c>
      <c r="F309" s="4">
        <v>35</v>
      </c>
    </row>
    <row r="310" spans="1:6" x14ac:dyDescent="0.25">
      <c r="A310" s="4">
        <v>80</v>
      </c>
      <c r="B310" s="4" t="s">
        <v>25</v>
      </c>
      <c r="C310" s="4">
        <v>2</v>
      </c>
      <c r="D310" s="4" t="s">
        <v>202</v>
      </c>
      <c r="E310" s="4">
        <v>3</v>
      </c>
      <c r="F310" s="4">
        <v>350</v>
      </c>
    </row>
    <row r="311" spans="1:6" x14ac:dyDescent="0.25">
      <c r="A311" s="4">
        <v>80</v>
      </c>
      <c r="B311" s="4" t="s">
        <v>25</v>
      </c>
      <c r="C311" s="4">
        <v>3</v>
      </c>
      <c r="D311" s="4" t="s">
        <v>472</v>
      </c>
      <c r="E311" s="4">
        <v>2</v>
      </c>
      <c r="F311" s="4">
        <v>121</v>
      </c>
    </row>
    <row r="312" spans="1:6" x14ac:dyDescent="0.25">
      <c r="A312" s="4">
        <v>80</v>
      </c>
      <c r="B312" s="4" t="s">
        <v>25</v>
      </c>
      <c r="C312" s="4">
        <v>4</v>
      </c>
      <c r="D312" s="4" t="s">
        <v>473</v>
      </c>
      <c r="E312" s="4">
        <v>2</v>
      </c>
      <c r="F312" s="4">
        <v>293</v>
      </c>
    </row>
    <row r="313" spans="1:6" x14ac:dyDescent="0.25">
      <c r="A313" s="4">
        <v>80</v>
      </c>
      <c r="B313" s="4" t="s">
        <v>25</v>
      </c>
      <c r="C313" s="4">
        <v>5</v>
      </c>
      <c r="D313" s="4" t="s">
        <v>474</v>
      </c>
      <c r="E313" s="4">
        <v>2</v>
      </c>
      <c r="F313" s="4">
        <v>231</v>
      </c>
    </row>
    <row r="314" spans="1:6" x14ac:dyDescent="0.25">
      <c r="A314" s="4">
        <v>80</v>
      </c>
      <c r="B314" s="4" t="s">
        <v>25</v>
      </c>
      <c r="C314" s="4">
        <v>6</v>
      </c>
      <c r="D314" s="4" t="s">
        <v>189</v>
      </c>
      <c r="E314" s="4">
        <v>2</v>
      </c>
      <c r="F314" s="4">
        <v>99</v>
      </c>
    </row>
    <row r="315" spans="1:6" x14ac:dyDescent="0.25">
      <c r="A315" s="4">
        <v>80</v>
      </c>
      <c r="B315" s="4" t="s">
        <v>25</v>
      </c>
      <c r="C315" s="4">
        <v>7</v>
      </c>
      <c r="D315" s="4" t="s">
        <v>475</v>
      </c>
      <c r="E315" s="4">
        <v>2</v>
      </c>
      <c r="F315" s="4">
        <v>48</v>
      </c>
    </row>
    <row r="316" spans="1:6" x14ac:dyDescent="0.25">
      <c r="A316" s="4">
        <v>80</v>
      </c>
      <c r="B316" s="4" t="s">
        <v>25</v>
      </c>
      <c r="C316" s="4">
        <v>8</v>
      </c>
      <c r="D316" s="4" t="s">
        <v>476</v>
      </c>
      <c r="E316" s="4">
        <v>2</v>
      </c>
      <c r="F316" s="4">
        <v>42</v>
      </c>
    </row>
    <row r="317" spans="1:6" x14ac:dyDescent="0.25">
      <c r="A317" s="4">
        <v>80</v>
      </c>
      <c r="B317" s="4" t="s">
        <v>25</v>
      </c>
      <c r="C317" s="4">
        <v>89</v>
      </c>
      <c r="D317" s="4" t="s">
        <v>245</v>
      </c>
      <c r="E317" s="4">
        <v>3</v>
      </c>
      <c r="F317" s="4">
        <v>64</v>
      </c>
    </row>
    <row r="318" spans="1:6" x14ac:dyDescent="0.25">
      <c r="A318" s="4">
        <v>80</v>
      </c>
      <c r="B318" s="4" t="s">
        <v>25</v>
      </c>
      <c r="C318" s="4">
        <v>98</v>
      </c>
      <c r="D318" s="4" t="s">
        <v>477</v>
      </c>
      <c r="E318" s="4">
        <v>3</v>
      </c>
      <c r="F318" s="4">
        <v>1846</v>
      </c>
    </row>
    <row r="319" spans="1:6" x14ac:dyDescent="0.25">
      <c r="A319" s="4">
        <v>90</v>
      </c>
      <c r="B319" s="4" t="s">
        <v>26</v>
      </c>
      <c r="C319" s="4">
        <v>1</v>
      </c>
      <c r="D319" s="4" t="s">
        <v>478</v>
      </c>
      <c r="E319" s="4">
        <v>2</v>
      </c>
      <c r="F319" s="4">
        <v>180</v>
      </c>
    </row>
    <row r="320" spans="1:6" x14ac:dyDescent="0.25">
      <c r="A320" s="4">
        <v>90</v>
      </c>
      <c r="B320" s="4" t="s">
        <v>26</v>
      </c>
      <c r="C320" s="4">
        <v>2</v>
      </c>
      <c r="D320" s="4" t="s">
        <v>479</v>
      </c>
      <c r="E320" s="4">
        <v>2</v>
      </c>
      <c r="F320" s="4">
        <v>121</v>
      </c>
    </row>
    <row r="321" spans="1:6" x14ac:dyDescent="0.25">
      <c r="A321" s="4">
        <v>90</v>
      </c>
      <c r="B321" s="4" t="s">
        <v>26</v>
      </c>
      <c r="C321" s="4">
        <v>3</v>
      </c>
      <c r="D321" s="4" t="s">
        <v>480</v>
      </c>
      <c r="E321" s="4">
        <v>2</v>
      </c>
      <c r="F321" s="4">
        <v>123</v>
      </c>
    </row>
    <row r="322" spans="1:6" x14ac:dyDescent="0.25">
      <c r="A322" s="4">
        <v>90</v>
      </c>
      <c r="B322" s="4" t="s">
        <v>26</v>
      </c>
      <c r="C322" s="4">
        <v>4</v>
      </c>
      <c r="D322" s="4" t="s">
        <v>148</v>
      </c>
      <c r="E322" s="4">
        <v>6</v>
      </c>
      <c r="F322" s="4">
        <v>364</v>
      </c>
    </row>
    <row r="323" spans="1:6" x14ac:dyDescent="0.25">
      <c r="A323" s="4">
        <v>90</v>
      </c>
      <c r="B323" s="4" t="s">
        <v>26</v>
      </c>
      <c r="C323" s="4">
        <v>5</v>
      </c>
      <c r="D323" s="4" t="s">
        <v>481</v>
      </c>
      <c r="E323" s="4">
        <v>2</v>
      </c>
      <c r="F323" s="4">
        <v>476</v>
      </c>
    </row>
    <row r="324" spans="1:6" x14ac:dyDescent="0.25">
      <c r="A324" s="4">
        <v>90</v>
      </c>
      <c r="B324" s="4" t="s">
        <v>26</v>
      </c>
      <c r="C324" s="4">
        <v>6</v>
      </c>
      <c r="D324" s="4" t="s">
        <v>482</v>
      </c>
      <c r="E324" s="4">
        <v>2</v>
      </c>
      <c r="F324" s="4">
        <v>95</v>
      </c>
    </row>
    <row r="325" spans="1:6" x14ac:dyDescent="0.25">
      <c r="A325" s="4">
        <v>90</v>
      </c>
      <c r="B325" s="4" t="s">
        <v>26</v>
      </c>
      <c r="C325" s="4">
        <v>7</v>
      </c>
      <c r="D325" s="4" t="s">
        <v>483</v>
      </c>
      <c r="E325" s="4">
        <v>2</v>
      </c>
      <c r="F325" s="4">
        <v>94</v>
      </c>
    </row>
    <row r="326" spans="1:6" x14ac:dyDescent="0.25">
      <c r="A326" s="4">
        <v>90</v>
      </c>
      <c r="B326" s="4" t="s">
        <v>26</v>
      </c>
      <c r="C326" s="4">
        <v>8</v>
      </c>
      <c r="D326" s="4" t="s">
        <v>484</v>
      </c>
      <c r="E326" s="4">
        <v>1</v>
      </c>
      <c r="F326" s="4">
        <v>2127</v>
      </c>
    </row>
    <row r="327" spans="1:6" x14ac:dyDescent="0.25">
      <c r="A327" s="4">
        <v>90</v>
      </c>
      <c r="B327" s="4" t="s">
        <v>26</v>
      </c>
      <c r="C327" s="4">
        <v>11</v>
      </c>
      <c r="D327" s="4" t="s">
        <v>485</v>
      </c>
      <c r="E327" s="4">
        <v>2</v>
      </c>
      <c r="F327" s="4">
        <v>261</v>
      </c>
    </row>
    <row r="328" spans="1:6" x14ac:dyDescent="0.25">
      <c r="A328" s="4">
        <v>90</v>
      </c>
      <c r="B328" s="4" t="s">
        <v>26</v>
      </c>
      <c r="C328" s="4">
        <v>12</v>
      </c>
      <c r="D328" s="4" t="s">
        <v>486</v>
      </c>
      <c r="E328" s="4">
        <v>2</v>
      </c>
      <c r="F328" s="4">
        <v>113</v>
      </c>
    </row>
    <row r="329" spans="1:6" x14ac:dyDescent="0.25">
      <c r="A329" s="4">
        <v>90</v>
      </c>
      <c r="B329" s="4" t="s">
        <v>26</v>
      </c>
      <c r="C329" s="4">
        <v>13</v>
      </c>
      <c r="D329" s="4" t="s">
        <v>487</v>
      </c>
      <c r="E329" s="4">
        <v>2</v>
      </c>
      <c r="F329" s="4">
        <v>194</v>
      </c>
    </row>
    <row r="330" spans="1:6" x14ac:dyDescent="0.25">
      <c r="A330" s="4">
        <v>90</v>
      </c>
      <c r="B330" s="4" t="s">
        <v>26</v>
      </c>
      <c r="C330" s="4">
        <v>77</v>
      </c>
      <c r="D330" s="4" t="s">
        <v>246</v>
      </c>
      <c r="E330" s="4">
        <v>5</v>
      </c>
      <c r="F330" s="4">
        <v>131</v>
      </c>
    </row>
    <row r="331" spans="1:6" x14ac:dyDescent="0.25">
      <c r="A331" s="4">
        <v>90</v>
      </c>
      <c r="B331" s="4" t="s">
        <v>26</v>
      </c>
      <c r="C331" s="4">
        <v>78</v>
      </c>
      <c r="D331" s="4" t="s">
        <v>247</v>
      </c>
      <c r="E331" s="4">
        <v>2</v>
      </c>
      <c r="F331" s="4">
        <v>34</v>
      </c>
    </row>
    <row r="332" spans="1:6" x14ac:dyDescent="0.25">
      <c r="A332" s="4">
        <v>90</v>
      </c>
      <c r="B332" s="4" t="s">
        <v>26</v>
      </c>
      <c r="C332" s="4">
        <v>79</v>
      </c>
      <c r="D332" s="4" t="s">
        <v>248</v>
      </c>
      <c r="E332" s="4">
        <v>2</v>
      </c>
      <c r="F332" s="4">
        <v>64</v>
      </c>
    </row>
    <row r="333" spans="1:6" x14ac:dyDescent="0.25">
      <c r="A333" s="4">
        <v>90</v>
      </c>
      <c r="B333" s="4" t="s">
        <v>26</v>
      </c>
      <c r="C333" s="4">
        <v>80</v>
      </c>
      <c r="D333" s="4" t="s">
        <v>249</v>
      </c>
      <c r="E333" s="4">
        <v>2</v>
      </c>
      <c r="F333" s="4">
        <v>71</v>
      </c>
    </row>
    <row r="334" spans="1:6" x14ac:dyDescent="0.25">
      <c r="A334" s="4">
        <v>90</v>
      </c>
      <c r="B334" s="4" t="s">
        <v>26</v>
      </c>
      <c r="C334" s="4">
        <v>81</v>
      </c>
      <c r="D334" s="4" t="s">
        <v>250</v>
      </c>
      <c r="E334" s="4">
        <v>2</v>
      </c>
      <c r="F334" s="4">
        <v>209</v>
      </c>
    </row>
    <row r="335" spans="1:6" x14ac:dyDescent="0.25">
      <c r="A335" s="4">
        <v>90</v>
      </c>
      <c r="B335" s="4" t="s">
        <v>26</v>
      </c>
      <c r="C335" s="4">
        <v>82</v>
      </c>
      <c r="D335" s="4" t="s">
        <v>251</v>
      </c>
      <c r="E335" s="4">
        <v>6</v>
      </c>
      <c r="F335" s="4">
        <v>45</v>
      </c>
    </row>
    <row r="336" spans="1:6" x14ac:dyDescent="0.25">
      <c r="A336" s="4">
        <v>90</v>
      </c>
      <c r="B336" s="4" t="s">
        <v>26</v>
      </c>
      <c r="C336" s="4">
        <v>83</v>
      </c>
      <c r="D336" s="4" t="s">
        <v>252</v>
      </c>
      <c r="E336" s="4">
        <v>6</v>
      </c>
      <c r="F336" s="4">
        <v>131</v>
      </c>
    </row>
    <row r="337" spans="1:6" x14ac:dyDescent="0.25">
      <c r="A337" s="4">
        <v>90</v>
      </c>
      <c r="B337" s="4" t="s">
        <v>26</v>
      </c>
      <c r="C337" s="4">
        <v>84</v>
      </c>
      <c r="D337" s="4" t="s">
        <v>253</v>
      </c>
      <c r="E337" s="4">
        <v>2</v>
      </c>
      <c r="F337" s="4">
        <v>88</v>
      </c>
    </row>
    <row r="338" spans="1:6" x14ac:dyDescent="0.25">
      <c r="A338" s="4">
        <v>90</v>
      </c>
      <c r="B338" s="4" t="s">
        <v>26</v>
      </c>
      <c r="C338" s="4">
        <v>85</v>
      </c>
      <c r="D338" s="4" t="s">
        <v>240</v>
      </c>
      <c r="E338" s="4">
        <v>2</v>
      </c>
      <c r="F338" s="4">
        <v>157</v>
      </c>
    </row>
    <row r="339" spans="1:6" x14ac:dyDescent="0.25">
      <c r="A339" s="4">
        <v>90</v>
      </c>
      <c r="B339" s="4" t="s">
        <v>26</v>
      </c>
      <c r="C339" s="4">
        <v>86</v>
      </c>
      <c r="D339" s="4" t="s">
        <v>254</v>
      </c>
      <c r="E339" s="4">
        <v>2</v>
      </c>
      <c r="F339" s="4">
        <v>431</v>
      </c>
    </row>
    <row r="340" spans="1:6" x14ac:dyDescent="0.25">
      <c r="A340" s="4">
        <v>90</v>
      </c>
      <c r="B340" s="4" t="s">
        <v>26</v>
      </c>
      <c r="C340" s="4">
        <v>87</v>
      </c>
      <c r="D340" s="4" t="s">
        <v>488</v>
      </c>
      <c r="E340" s="4">
        <v>2</v>
      </c>
      <c r="F340" s="4">
        <v>2</v>
      </c>
    </row>
    <row r="341" spans="1:6" x14ac:dyDescent="0.25">
      <c r="A341" s="4">
        <v>90</v>
      </c>
      <c r="B341" s="4" t="s">
        <v>26</v>
      </c>
      <c r="C341" s="4">
        <v>88</v>
      </c>
      <c r="D341" s="4" t="s">
        <v>489</v>
      </c>
      <c r="E341" s="4">
        <v>2</v>
      </c>
      <c r="F341" s="4">
        <v>8</v>
      </c>
    </row>
    <row r="342" spans="1:6" x14ac:dyDescent="0.25">
      <c r="A342" s="4">
        <v>90</v>
      </c>
      <c r="B342" s="4" t="s">
        <v>26</v>
      </c>
      <c r="C342" s="4">
        <v>89</v>
      </c>
      <c r="D342" s="4" t="s">
        <v>490</v>
      </c>
      <c r="E342" s="4">
        <v>2</v>
      </c>
      <c r="F342" s="4">
        <v>34</v>
      </c>
    </row>
    <row r="343" spans="1:6" x14ac:dyDescent="0.25">
      <c r="A343" s="4">
        <v>90</v>
      </c>
      <c r="B343" s="4" t="s">
        <v>26</v>
      </c>
      <c r="C343" s="4">
        <v>99</v>
      </c>
      <c r="D343" s="4" t="s">
        <v>367</v>
      </c>
      <c r="E343" s="4">
        <v>2</v>
      </c>
      <c r="F343" s="4">
        <v>5</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sheetViews>
  <sheetFormatPr baseColWidth="10" defaultRowHeight="15" x14ac:dyDescent="0.25"/>
  <cols>
    <col min="1" max="1" width="21.28515625" customWidth="1"/>
    <col min="3" max="3" width="34.85546875" customWidth="1"/>
    <col min="5" max="5" width="20.140625" customWidth="1"/>
    <col min="6" max="11" width="16.140625" customWidth="1"/>
  </cols>
  <sheetData>
    <row r="1" spans="1:4" x14ac:dyDescent="0.25">
      <c r="A1" s="35" t="s">
        <v>497</v>
      </c>
      <c r="B1" s="36" t="s">
        <v>39</v>
      </c>
      <c r="C1" s="37" t="s">
        <v>255</v>
      </c>
      <c r="D1" s="38" t="s">
        <v>36</v>
      </c>
    </row>
    <row r="2" spans="1:4" x14ac:dyDescent="0.25">
      <c r="A2" s="62">
        <v>24955</v>
      </c>
      <c r="B2" s="10">
        <v>1</v>
      </c>
      <c r="C2" s="8" t="s">
        <v>6</v>
      </c>
      <c r="D2" s="60">
        <v>2</v>
      </c>
    </row>
    <row r="3" spans="1:4" x14ac:dyDescent="0.25">
      <c r="A3" s="62">
        <v>20397</v>
      </c>
      <c r="B3" s="10">
        <v>2</v>
      </c>
      <c r="C3" s="8" t="s">
        <v>7</v>
      </c>
      <c r="D3" s="60">
        <v>2</v>
      </c>
    </row>
    <row r="4" spans="1:4" x14ac:dyDescent="0.25">
      <c r="A4" s="62">
        <v>33577</v>
      </c>
      <c r="B4" s="10">
        <v>3</v>
      </c>
      <c r="C4" s="8" t="s">
        <v>8</v>
      </c>
      <c r="D4" s="60">
        <v>2</v>
      </c>
    </row>
    <row r="5" spans="1:4" x14ac:dyDescent="0.25">
      <c r="A5" s="62">
        <v>31759</v>
      </c>
      <c r="B5" s="10">
        <v>4</v>
      </c>
      <c r="C5" s="8" t="s">
        <v>9</v>
      </c>
      <c r="D5" s="60">
        <v>3</v>
      </c>
    </row>
    <row r="6" spans="1:4" x14ac:dyDescent="0.25">
      <c r="A6" s="62">
        <v>29685</v>
      </c>
      <c r="B6" s="10">
        <v>5</v>
      </c>
      <c r="C6" s="8" t="s">
        <v>10</v>
      </c>
      <c r="D6" s="60">
        <v>3</v>
      </c>
    </row>
    <row r="7" spans="1:4" x14ac:dyDescent="0.25">
      <c r="A7" s="62">
        <v>36716</v>
      </c>
      <c r="B7" s="10">
        <v>6</v>
      </c>
      <c r="C7" s="8" t="s">
        <v>11</v>
      </c>
      <c r="D7" s="60">
        <v>2</v>
      </c>
    </row>
    <row r="8" spans="1:4" x14ac:dyDescent="0.25">
      <c r="A8" s="62">
        <v>51683</v>
      </c>
      <c r="B8" s="10">
        <v>7</v>
      </c>
      <c r="C8" s="8" t="s">
        <v>12</v>
      </c>
      <c r="D8" s="60">
        <v>2</v>
      </c>
    </row>
    <row r="9" spans="1:4" x14ac:dyDescent="0.25">
      <c r="A9" s="62">
        <v>34286</v>
      </c>
      <c r="B9" s="10">
        <v>8</v>
      </c>
      <c r="C9" s="8" t="s">
        <v>13</v>
      </c>
      <c r="D9" s="60">
        <v>2</v>
      </c>
    </row>
    <row r="10" spans="1:4" x14ac:dyDescent="0.25">
      <c r="A10" s="62">
        <v>44466</v>
      </c>
      <c r="B10" s="10">
        <v>9</v>
      </c>
      <c r="C10" s="8" t="s">
        <v>14</v>
      </c>
      <c r="D10" s="60">
        <v>3</v>
      </c>
    </row>
    <row r="11" spans="1:4" x14ac:dyDescent="0.25">
      <c r="A11" s="62">
        <v>29128</v>
      </c>
      <c r="B11" s="10">
        <v>10</v>
      </c>
      <c r="C11" s="8" t="s">
        <v>15</v>
      </c>
      <c r="D11" s="60">
        <v>4</v>
      </c>
    </row>
    <row r="12" spans="1:4" x14ac:dyDescent="0.25">
      <c r="A12" s="62">
        <v>42306</v>
      </c>
      <c r="B12" s="10">
        <v>11</v>
      </c>
      <c r="C12" s="8" t="s">
        <v>16</v>
      </c>
      <c r="D12" s="60">
        <v>5</v>
      </c>
    </row>
    <row r="13" spans="1:4" x14ac:dyDescent="0.25">
      <c r="A13" s="62">
        <v>34086</v>
      </c>
      <c r="B13" s="10">
        <v>12</v>
      </c>
      <c r="C13" s="8" t="s">
        <v>17</v>
      </c>
      <c r="D13" s="60">
        <v>4</v>
      </c>
    </row>
    <row r="14" spans="1:4" x14ac:dyDescent="0.25">
      <c r="A14" s="62">
        <v>38924</v>
      </c>
      <c r="B14" s="10">
        <v>13</v>
      </c>
      <c r="C14" s="8" t="s">
        <v>18</v>
      </c>
      <c r="D14" s="60">
        <v>2</v>
      </c>
    </row>
    <row r="15" spans="1:4" x14ac:dyDescent="0.25">
      <c r="A15" s="62">
        <v>52875</v>
      </c>
      <c r="B15" s="10">
        <v>14</v>
      </c>
      <c r="C15" s="8" t="s">
        <v>19</v>
      </c>
      <c r="D15" s="60">
        <v>6</v>
      </c>
    </row>
    <row r="16" spans="1:4" x14ac:dyDescent="0.25">
      <c r="A16" s="62">
        <v>18442</v>
      </c>
      <c r="B16" s="10">
        <v>15</v>
      </c>
      <c r="C16" s="8" t="s">
        <v>20</v>
      </c>
      <c r="D16" s="60">
        <v>3</v>
      </c>
    </row>
    <row r="17" spans="1:4" x14ac:dyDescent="0.25">
      <c r="A17">
        <v>66696</v>
      </c>
      <c r="B17" s="10">
        <v>16</v>
      </c>
      <c r="C17" s="8" t="s">
        <v>21</v>
      </c>
      <c r="D17" s="60">
        <v>3</v>
      </c>
    </row>
    <row r="18" spans="1:4" x14ac:dyDescent="0.25">
      <c r="A18" s="62">
        <v>1121</v>
      </c>
      <c r="B18" s="10">
        <v>50</v>
      </c>
      <c r="C18" s="8" t="s">
        <v>22</v>
      </c>
      <c r="D18" s="60">
        <v>2</v>
      </c>
    </row>
    <row r="19" spans="1:4" x14ac:dyDescent="0.25">
      <c r="A19" s="62">
        <v>33994</v>
      </c>
      <c r="B19" s="10">
        <v>60</v>
      </c>
      <c r="C19" s="8" t="s">
        <v>23</v>
      </c>
      <c r="D19" s="60">
        <v>3</v>
      </c>
    </row>
    <row r="20" spans="1:4" x14ac:dyDescent="0.25">
      <c r="A20" s="62">
        <v>10389</v>
      </c>
      <c r="B20" s="10">
        <v>70</v>
      </c>
      <c r="C20" s="8" t="s">
        <v>24</v>
      </c>
      <c r="D20" s="60">
        <v>2</v>
      </c>
    </row>
    <row r="21" spans="1:4" x14ac:dyDescent="0.25">
      <c r="A21" s="62">
        <v>27748</v>
      </c>
      <c r="B21" s="10">
        <v>80</v>
      </c>
      <c r="C21" s="8" t="s">
        <v>25</v>
      </c>
      <c r="D21" s="60">
        <v>3</v>
      </c>
    </row>
    <row r="22" spans="1:4" x14ac:dyDescent="0.25">
      <c r="A22" s="62">
        <v>5558</v>
      </c>
      <c r="B22" s="39">
        <v>90</v>
      </c>
      <c r="C22" s="40" t="s">
        <v>26</v>
      </c>
      <c r="D22" s="60">
        <v>2</v>
      </c>
    </row>
    <row r="23" spans="1:4" x14ac:dyDescent="0.25">
      <c r="A23" s="17"/>
    </row>
  </sheetData>
  <pageMargins left="0.7" right="0.7" top="0.75" bottom="0.75" header="0.3" footer="0.3"/>
  <pageSetup paperSize="9" orientation="portrait"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5"/>
  <sheetViews>
    <sheetView workbookViewId="0">
      <selection sqref="A1:L2"/>
    </sheetView>
  </sheetViews>
  <sheetFormatPr baseColWidth="10" defaultRowHeight="15" x14ac:dyDescent="0.25"/>
  <cols>
    <col min="2" max="2" width="24.28515625" customWidth="1"/>
    <col min="3" max="3" width="23.140625" style="59" bestFit="1" customWidth="1"/>
  </cols>
  <sheetData>
    <row r="1" spans="1:12" x14ac:dyDescent="0.25">
      <c r="A1" s="149" t="s">
        <v>268</v>
      </c>
      <c r="B1" s="150"/>
      <c r="C1" s="150"/>
      <c r="D1" s="150"/>
      <c r="E1" s="150"/>
      <c r="F1" s="150"/>
      <c r="G1" s="150"/>
      <c r="H1" s="150"/>
      <c r="I1" s="150"/>
      <c r="J1" s="150"/>
      <c r="K1" s="150"/>
      <c r="L1" s="150"/>
    </row>
    <row r="2" spans="1:12" ht="47.25" customHeight="1" x14ac:dyDescent="0.25">
      <c r="A2" s="150"/>
      <c r="B2" s="150"/>
      <c r="C2" s="150"/>
      <c r="D2" s="150"/>
      <c r="E2" s="150"/>
      <c r="F2" s="150"/>
      <c r="G2" s="150"/>
      <c r="H2" s="150"/>
      <c r="I2" s="150"/>
      <c r="J2" s="150"/>
      <c r="K2" s="150"/>
      <c r="L2" s="150"/>
    </row>
    <row r="3" spans="1:12" x14ac:dyDescent="0.25">
      <c r="A3" s="19" t="s">
        <v>39</v>
      </c>
      <c r="B3" s="9" t="s">
        <v>255</v>
      </c>
      <c r="C3" s="19" t="s">
        <v>258</v>
      </c>
    </row>
    <row r="4" spans="1:12" x14ac:dyDescent="0.25">
      <c r="A4" s="11">
        <v>1</v>
      </c>
      <c r="B4" s="8" t="s">
        <v>6</v>
      </c>
      <c r="C4" s="24">
        <v>33131</v>
      </c>
    </row>
    <row r="5" spans="1:12" x14ac:dyDescent="0.25">
      <c r="A5" s="11">
        <v>2</v>
      </c>
      <c r="B5" s="8" t="s">
        <v>7</v>
      </c>
      <c r="C5" s="24">
        <v>27431</v>
      </c>
    </row>
    <row r="6" spans="1:12" x14ac:dyDescent="0.25">
      <c r="A6" s="11">
        <v>3</v>
      </c>
      <c r="B6" s="8" t="s">
        <v>8</v>
      </c>
      <c r="C6" s="24">
        <v>45188</v>
      </c>
    </row>
    <row r="7" spans="1:12" x14ac:dyDescent="0.25">
      <c r="A7" s="11">
        <v>4</v>
      </c>
      <c r="B7" s="8" t="s">
        <v>9</v>
      </c>
      <c r="C7" s="24">
        <v>42063</v>
      </c>
    </row>
    <row r="8" spans="1:12" x14ac:dyDescent="0.25">
      <c r="A8" s="11">
        <v>5</v>
      </c>
      <c r="B8" s="8" t="s">
        <v>10</v>
      </c>
      <c r="C8" s="24">
        <v>40671</v>
      </c>
    </row>
    <row r="9" spans="1:12" x14ac:dyDescent="0.25">
      <c r="A9" s="11">
        <v>6</v>
      </c>
      <c r="B9" s="8" t="s">
        <v>11</v>
      </c>
      <c r="C9" s="24">
        <v>49280</v>
      </c>
    </row>
    <row r="10" spans="1:12" x14ac:dyDescent="0.25">
      <c r="A10" s="11">
        <v>7</v>
      </c>
      <c r="B10" s="8" t="s">
        <v>12</v>
      </c>
      <c r="C10" s="24">
        <v>63975</v>
      </c>
    </row>
    <row r="11" spans="1:12" x14ac:dyDescent="0.25">
      <c r="A11" s="11">
        <v>8</v>
      </c>
      <c r="B11" s="8" t="s">
        <v>13</v>
      </c>
      <c r="C11" s="24">
        <v>45738</v>
      </c>
    </row>
    <row r="12" spans="1:12" x14ac:dyDescent="0.25">
      <c r="A12" s="11">
        <v>9</v>
      </c>
      <c r="B12" s="8" t="s">
        <v>14</v>
      </c>
      <c r="C12" s="24">
        <v>56041</v>
      </c>
    </row>
    <row r="13" spans="1:12" x14ac:dyDescent="0.25">
      <c r="A13" s="11">
        <v>10</v>
      </c>
      <c r="B13" s="8" t="s">
        <v>15</v>
      </c>
      <c r="C13" s="24">
        <v>52301</v>
      </c>
    </row>
    <row r="14" spans="1:12" x14ac:dyDescent="0.25">
      <c r="A14" s="11">
        <v>11</v>
      </c>
      <c r="B14" s="8" t="s">
        <v>16</v>
      </c>
      <c r="C14" s="24">
        <v>58391</v>
      </c>
    </row>
    <row r="15" spans="1:12" x14ac:dyDescent="0.25">
      <c r="A15" s="11">
        <v>12</v>
      </c>
      <c r="B15" s="8" t="s">
        <v>17</v>
      </c>
      <c r="C15" s="24">
        <v>43733</v>
      </c>
    </row>
    <row r="16" spans="1:12" x14ac:dyDescent="0.25">
      <c r="A16" s="11">
        <v>13</v>
      </c>
      <c r="B16" s="8" t="s">
        <v>18</v>
      </c>
      <c r="C16" s="24">
        <v>50389</v>
      </c>
    </row>
    <row r="17" spans="1:4" x14ac:dyDescent="0.25">
      <c r="A17" s="11">
        <v>14</v>
      </c>
      <c r="B17" s="8" t="s">
        <v>19</v>
      </c>
      <c r="C17" s="24">
        <v>71722</v>
      </c>
    </row>
    <row r="18" spans="1:4" x14ac:dyDescent="0.25">
      <c r="A18" s="11">
        <v>15</v>
      </c>
      <c r="B18" s="8" t="s">
        <v>20</v>
      </c>
      <c r="C18" s="24">
        <v>44302</v>
      </c>
    </row>
    <row r="19" spans="1:4" x14ac:dyDescent="0.25">
      <c r="A19" s="11">
        <v>16</v>
      </c>
      <c r="B19" s="8" t="s">
        <v>21</v>
      </c>
      <c r="C19" s="24">
        <v>84762</v>
      </c>
    </row>
    <row r="20" spans="1:4" x14ac:dyDescent="0.25">
      <c r="A20" s="11">
        <v>50</v>
      </c>
      <c r="B20" s="8" t="s">
        <v>22</v>
      </c>
      <c r="C20" s="24">
        <v>2449</v>
      </c>
    </row>
    <row r="21" spans="1:4" x14ac:dyDescent="0.25">
      <c r="A21" s="11">
        <v>60</v>
      </c>
      <c r="B21" s="8" t="s">
        <v>23</v>
      </c>
      <c r="C21" s="24">
        <v>46525</v>
      </c>
    </row>
    <row r="22" spans="1:4" x14ac:dyDescent="0.25">
      <c r="A22" s="11">
        <v>70</v>
      </c>
      <c r="B22" s="8" t="s">
        <v>24</v>
      </c>
      <c r="C22" s="24">
        <v>14860</v>
      </c>
    </row>
    <row r="23" spans="1:4" x14ac:dyDescent="0.25">
      <c r="A23" s="11">
        <v>80</v>
      </c>
      <c r="B23" s="8" t="s">
        <v>25</v>
      </c>
      <c r="C23" s="24">
        <v>37224</v>
      </c>
    </row>
    <row r="24" spans="1:4" x14ac:dyDescent="0.25">
      <c r="A24" s="11">
        <v>90</v>
      </c>
      <c r="B24" s="8" t="s">
        <v>26</v>
      </c>
      <c r="C24" s="24">
        <v>10493</v>
      </c>
    </row>
    <row r="25" spans="1:4" x14ac:dyDescent="0.25">
      <c r="C25"/>
    </row>
    <row r="26" spans="1:4" x14ac:dyDescent="0.25">
      <c r="B26" s="80"/>
      <c r="C26" s="100"/>
    </row>
    <row r="27" spans="1:4" x14ac:dyDescent="0.25">
      <c r="B27" s="85"/>
      <c r="C27" s="107"/>
    </row>
    <row r="28" spans="1:4" x14ac:dyDescent="0.25">
      <c r="B28" s="85"/>
      <c r="C28" s="99"/>
    </row>
    <row r="29" spans="1:4" x14ac:dyDescent="0.25">
      <c r="B29" s="85"/>
      <c r="C29" s="99"/>
      <c r="D29" s="119"/>
    </row>
    <row r="30" spans="1:4" x14ac:dyDescent="0.25">
      <c r="B30" s="85"/>
      <c r="C30" s="99"/>
      <c r="D30" s="119"/>
    </row>
    <row r="31" spans="1:4" x14ac:dyDescent="0.25">
      <c r="B31" s="85"/>
      <c r="C31" s="99"/>
      <c r="D31" s="119"/>
    </row>
    <row r="32" spans="1:4" x14ac:dyDescent="0.25">
      <c r="B32" s="85"/>
      <c r="C32" s="99"/>
      <c r="D32" s="119"/>
    </row>
    <row r="33" spans="2:4" x14ac:dyDescent="0.25">
      <c r="B33" s="85"/>
      <c r="C33" s="99"/>
      <c r="D33" s="119"/>
    </row>
    <row r="34" spans="2:4" x14ac:dyDescent="0.25">
      <c r="B34" s="85"/>
      <c r="C34" s="99"/>
      <c r="D34" s="119"/>
    </row>
    <row r="35" spans="2:4" x14ac:dyDescent="0.25">
      <c r="B35" s="85"/>
      <c r="C35" s="99"/>
      <c r="D35" s="119"/>
    </row>
    <row r="36" spans="2:4" x14ac:dyDescent="0.25">
      <c r="B36" s="85"/>
      <c r="C36" s="99"/>
      <c r="D36" s="119"/>
    </row>
    <row r="37" spans="2:4" x14ac:dyDescent="0.25">
      <c r="B37" s="85"/>
      <c r="C37" s="99"/>
      <c r="D37" s="119"/>
    </row>
    <row r="38" spans="2:4" x14ac:dyDescent="0.25">
      <c r="B38" s="85"/>
      <c r="C38" s="99"/>
      <c r="D38" s="119"/>
    </row>
    <row r="39" spans="2:4" x14ac:dyDescent="0.25">
      <c r="B39" s="85"/>
      <c r="C39" s="99"/>
      <c r="D39" s="119"/>
    </row>
    <row r="40" spans="2:4" x14ac:dyDescent="0.25">
      <c r="B40" s="85"/>
      <c r="C40" s="99"/>
      <c r="D40" s="119"/>
    </row>
    <row r="41" spans="2:4" x14ac:dyDescent="0.25">
      <c r="B41" s="85"/>
      <c r="C41" s="99"/>
      <c r="D41" s="119"/>
    </row>
    <row r="42" spans="2:4" x14ac:dyDescent="0.25">
      <c r="B42" s="85"/>
      <c r="C42" s="99"/>
      <c r="D42" s="119"/>
    </row>
    <row r="43" spans="2:4" x14ac:dyDescent="0.25">
      <c r="B43" s="85"/>
      <c r="C43" s="99"/>
      <c r="D43" s="119"/>
    </row>
    <row r="44" spans="2:4" x14ac:dyDescent="0.25">
      <c r="B44" s="85"/>
      <c r="C44" s="99"/>
      <c r="D44" s="119"/>
    </row>
    <row r="45" spans="2:4" x14ac:dyDescent="0.25">
      <c r="B45" s="85"/>
      <c r="C45" s="99"/>
      <c r="D45" s="119"/>
    </row>
    <row r="46" spans="2:4" x14ac:dyDescent="0.25">
      <c r="B46" s="85"/>
      <c r="C46" s="99"/>
      <c r="D46" s="119"/>
    </row>
    <row r="47" spans="2:4" x14ac:dyDescent="0.25">
      <c r="B47" s="85"/>
      <c r="C47" s="99"/>
      <c r="D47" s="119"/>
    </row>
    <row r="48" spans="2:4" x14ac:dyDescent="0.25">
      <c r="B48" s="84"/>
      <c r="C48" s="99"/>
      <c r="D48" s="119"/>
    </row>
    <row r="49" spans="3:4" x14ac:dyDescent="0.25">
      <c r="C49" s="106"/>
      <c r="D49" s="119"/>
    </row>
    <row r="50" spans="3:4" x14ac:dyDescent="0.25">
      <c r="D50" s="119"/>
    </row>
    <row r="51" spans="3:4" x14ac:dyDescent="0.25">
      <c r="D51" s="119"/>
    </row>
    <row r="52" spans="3:4" x14ac:dyDescent="0.25">
      <c r="D52" s="119"/>
    </row>
    <row r="53" spans="3:4" x14ac:dyDescent="0.25">
      <c r="D53" s="119"/>
    </row>
    <row r="54" spans="3:4" x14ac:dyDescent="0.25">
      <c r="D54" s="119"/>
    </row>
    <row r="55" spans="3:4" x14ac:dyDescent="0.25">
      <c r="D55" s="119"/>
    </row>
    <row r="56" spans="3:4" x14ac:dyDescent="0.25">
      <c r="D56" s="119"/>
    </row>
    <row r="57" spans="3:4" x14ac:dyDescent="0.25">
      <c r="D57" s="119"/>
    </row>
    <row r="58" spans="3:4" x14ac:dyDescent="0.25">
      <c r="D58" s="119"/>
    </row>
    <row r="59" spans="3:4" x14ac:dyDescent="0.25">
      <c r="D59" s="119"/>
    </row>
    <row r="60" spans="3:4" x14ac:dyDescent="0.25">
      <c r="D60" s="119"/>
    </row>
    <row r="61" spans="3:4" x14ac:dyDescent="0.25">
      <c r="D61" s="119"/>
    </row>
    <row r="62" spans="3:4" x14ac:dyDescent="0.25">
      <c r="D62" s="119"/>
    </row>
    <row r="63" spans="3:4" x14ac:dyDescent="0.25">
      <c r="D63" s="119"/>
    </row>
    <row r="64" spans="3:4" x14ac:dyDescent="0.25">
      <c r="D64" s="119"/>
    </row>
    <row r="65" spans="4:4" x14ac:dyDescent="0.25">
      <c r="D65" s="119"/>
    </row>
  </sheetData>
  <mergeCells count="1">
    <mergeCell ref="A1:L2"/>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workbookViewId="0"/>
  </sheetViews>
  <sheetFormatPr baseColWidth="10" defaultRowHeight="15" x14ac:dyDescent="0.25"/>
  <cols>
    <col min="1" max="1" width="12.5703125" bestFit="1" customWidth="1"/>
    <col min="2" max="2" width="18.140625" bestFit="1" customWidth="1"/>
    <col min="3" max="3" width="12.5703125" bestFit="1" customWidth="1"/>
    <col min="5" max="5" width="10.42578125" customWidth="1"/>
    <col min="6" max="6" width="19" bestFit="1" customWidth="1"/>
    <col min="7" max="7" width="19.28515625" bestFit="1" customWidth="1"/>
    <col min="8" max="8" width="19" bestFit="1" customWidth="1"/>
    <col min="9" max="9" width="18.85546875" bestFit="1" customWidth="1"/>
    <col min="10" max="10" width="10" customWidth="1"/>
    <col min="11" max="11" width="22.140625" customWidth="1"/>
    <col min="12" max="12" width="20.7109375" customWidth="1"/>
  </cols>
  <sheetData>
    <row r="1" spans="1:14" x14ac:dyDescent="0.25">
      <c r="A1" s="13" t="s">
        <v>38</v>
      </c>
      <c r="B1" s="13" t="s">
        <v>259</v>
      </c>
      <c r="D1" s="53"/>
      <c r="F1" s="13" t="s">
        <v>38</v>
      </c>
      <c r="G1" s="13" t="s">
        <v>263</v>
      </c>
      <c r="H1" s="59"/>
      <c r="K1" s="108"/>
      <c r="L1" s="81"/>
      <c r="M1" s="76"/>
    </row>
    <row r="2" spans="1:14" x14ac:dyDescent="0.25">
      <c r="A2" s="28" t="s">
        <v>260</v>
      </c>
      <c r="B2" s="16">
        <v>20867</v>
      </c>
      <c r="D2" s="22"/>
      <c r="F2" s="28" t="s">
        <v>260</v>
      </c>
      <c r="G2" s="16">
        <v>8510484549000</v>
      </c>
      <c r="H2" s="22"/>
      <c r="K2" s="126"/>
      <c r="L2" s="125"/>
      <c r="M2" s="77"/>
      <c r="N2" s="115"/>
    </row>
    <row r="3" spans="1:14" x14ac:dyDescent="0.25">
      <c r="A3" s="28" t="s">
        <v>261</v>
      </c>
      <c r="B3" s="16">
        <v>1094932</v>
      </c>
      <c r="D3" s="22"/>
      <c r="F3" s="28" t="s">
        <v>261</v>
      </c>
      <c r="G3" s="16">
        <v>225997552579509</v>
      </c>
      <c r="H3" s="22"/>
      <c r="I3" s="109"/>
      <c r="J3" s="110"/>
      <c r="K3" s="126"/>
      <c r="L3" s="125"/>
      <c r="M3" s="77"/>
      <c r="N3" s="115"/>
    </row>
    <row r="4" spans="1:14" x14ac:dyDescent="0.25">
      <c r="B4" s="17"/>
      <c r="I4" s="109"/>
      <c r="J4" s="110"/>
      <c r="K4" s="109"/>
      <c r="L4" s="22"/>
    </row>
    <row r="5" spans="1:14" x14ac:dyDescent="0.25">
      <c r="I5" s="109"/>
      <c r="J5" s="110"/>
      <c r="K5" s="109"/>
      <c r="L5" s="22"/>
    </row>
    <row r="6" spans="1:14" x14ac:dyDescent="0.25">
      <c r="I6" s="109"/>
      <c r="J6" s="109"/>
      <c r="K6" s="109"/>
      <c r="L6" s="26"/>
    </row>
    <row r="29" spans="1:11" x14ac:dyDescent="0.25">
      <c r="A29" s="89"/>
      <c r="B29" s="89"/>
      <c r="C29" s="89"/>
      <c r="D29" s="51"/>
      <c r="E29" s="51"/>
      <c r="F29" s="51"/>
      <c r="G29" s="51"/>
      <c r="H29" s="58"/>
      <c r="I29" s="58"/>
      <c r="J29" s="58"/>
      <c r="K29" s="49"/>
    </row>
    <row r="30" spans="1:11" x14ac:dyDescent="0.25">
      <c r="A30" s="91"/>
      <c r="B30" s="92"/>
      <c r="C30" s="22"/>
      <c r="D30" s="50"/>
      <c r="E30" s="51"/>
      <c r="F30" s="51"/>
      <c r="G30" s="53"/>
      <c r="H30" s="22"/>
      <c r="I30" s="57"/>
      <c r="J30" s="22"/>
      <c r="K30" s="49"/>
    </row>
    <row r="31" spans="1:11" x14ac:dyDescent="0.25">
      <c r="A31" s="91"/>
      <c r="B31" s="92"/>
      <c r="C31" s="22"/>
      <c r="D31" s="51"/>
      <c r="E31" s="22"/>
      <c r="F31" s="50"/>
      <c r="G31" s="22"/>
      <c r="H31" s="22"/>
      <c r="I31" s="57"/>
      <c r="J31" s="22"/>
      <c r="K31" s="49"/>
    </row>
    <row r="32" spans="1:11" x14ac:dyDescent="0.25">
      <c r="A32" s="91"/>
      <c r="B32" s="111"/>
      <c r="C32" s="22"/>
      <c r="D32" s="22"/>
      <c r="E32" s="22"/>
      <c r="F32" s="50"/>
      <c r="G32" s="22"/>
      <c r="H32" s="55"/>
      <c r="I32" s="22"/>
      <c r="J32" s="22"/>
      <c r="K32" s="49"/>
    </row>
    <row r="33" spans="1:11" x14ac:dyDescent="0.25">
      <c r="A33" s="91"/>
      <c r="B33" s="92"/>
      <c r="C33" s="22"/>
      <c r="D33" s="22"/>
      <c r="E33" s="50"/>
      <c r="F33" s="15"/>
      <c r="G33" s="49"/>
      <c r="H33" s="49"/>
      <c r="I33" s="49"/>
      <c r="J33" s="49"/>
      <c r="K33" s="49"/>
    </row>
    <row r="34" spans="1:11" x14ac:dyDescent="0.25">
      <c r="A34" s="91"/>
      <c r="B34" s="91"/>
      <c r="C34" s="22"/>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
  <sheetViews>
    <sheetView workbookViewId="0">
      <selection activeCell="F7" sqref="F7"/>
    </sheetView>
  </sheetViews>
  <sheetFormatPr baseColWidth="10" defaultRowHeight="15" x14ac:dyDescent="0.25"/>
  <cols>
    <col min="1" max="1" width="8.85546875" customWidth="1"/>
    <col min="2" max="2" width="24.140625" customWidth="1"/>
    <col min="3" max="3" width="18.140625" customWidth="1"/>
    <col min="4" max="4" width="16.85546875" bestFit="1" customWidth="1"/>
  </cols>
  <sheetData>
    <row r="1" spans="1:20" x14ac:dyDescent="0.25">
      <c r="A1" s="12" t="s">
        <v>39</v>
      </c>
      <c r="B1" s="9" t="s">
        <v>255</v>
      </c>
      <c r="C1" s="12" t="s">
        <v>264</v>
      </c>
      <c r="D1" s="15"/>
    </row>
    <row r="2" spans="1:20" x14ac:dyDescent="0.25">
      <c r="A2" s="29">
        <v>1</v>
      </c>
      <c r="B2" s="8" t="s">
        <v>6</v>
      </c>
      <c r="C2" s="5">
        <v>2324230.13</v>
      </c>
      <c r="D2" s="15"/>
      <c r="E2" s="119"/>
    </row>
    <row r="3" spans="1:20" x14ac:dyDescent="0.25">
      <c r="A3" s="29">
        <v>2</v>
      </c>
      <c r="B3" s="8" t="s">
        <v>7</v>
      </c>
      <c r="C3" s="5">
        <v>2132320</v>
      </c>
      <c r="D3" s="15"/>
      <c r="E3" s="119"/>
    </row>
    <row r="4" spans="1:20" x14ac:dyDescent="0.25">
      <c r="A4" s="29">
        <v>3</v>
      </c>
      <c r="B4" s="8" t="s">
        <v>8</v>
      </c>
      <c r="C4" s="5">
        <v>3502579.56</v>
      </c>
      <c r="D4" s="15"/>
      <c r="E4" s="119"/>
    </row>
    <row r="5" spans="1:20" x14ac:dyDescent="0.25">
      <c r="A5" s="29">
        <v>4</v>
      </c>
      <c r="B5" s="8" t="s">
        <v>9</v>
      </c>
      <c r="C5" s="5">
        <v>4492873.41</v>
      </c>
      <c r="D5" s="15"/>
      <c r="E5" s="119"/>
    </row>
    <row r="6" spans="1:20" x14ac:dyDescent="0.25">
      <c r="A6" s="29">
        <v>5</v>
      </c>
      <c r="B6" s="8" t="s">
        <v>10</v>
      </c>
      <c r="C6" s="5">
        <v>3966860</v>
      </c>
      <c r="D6" s="15"/>
      <c r="E6" s="119"/>
    </row>
    <row r="7" spans="1:20" x14ac:dyDescent="0.25">
      <c r="A7" s="29">
        <v>6</v>
      </c>
      <c r="B7" s="8" t="s">
        <v>11</v>
      </c>
      <c r="C7" s="5">
        <v>4109438</v>
      </c>
      <c r="D7" s="15"/>
      <c r="E7" s="119"/>
    </row>
    <row r="8" spans="1:20" x14ac:dyDescent="0.25">
      <c r="A8" s="29">
        <v>7</v>
      </c>
      <c r="B8" s="8" t="s">
        <v>12</v>
      </c>
      <c r="C8" s="5">
        <v>5646899</v>
      </c>
      <c r="D8" s="15"/>
      <c r="E8" s="119"/>
      <c r="T8" s="96"/>
    </row>
    <row r="9" spans="1:20" x14ac:dyDescent="0.25">
      <c r="A9" s="29">
        <v>8</v>
      </c>
      <c r="B9" s="8" t="s">
        <v>13</v>
      </c>
      <c r="C9" s="5">
        <v>3497281.38</v>
      </c>
      <c r="D9" s="15"/>
      <c r="E9" s="119"/>
      <c r="T9" s="97"/>
    </row>
    <row r="10" spans="1:20" x14ac:dyDescent="0.25">
      <c r="A10" s="29">
        <v>9</v>
      </c>
      <c r="B10" s="8" t="s">
        <v>14</v>
      </c>
      <c r="C10" s="5">
        <v>5035804</v>
      </c>
      <c r="D10" s="15"/>
      <c r="E10" s="119"/>
      <c r="T10" s="97"/>
    </row>
    <row r="11" spans="1:20" x14ac:dyDescent="0.25">
      <c r="A11" s="29">
        <v>10</v>
      </c>
      <c r="B11" s="8" t="s">
        <v>15</v>
      </c>
      <c r="C11" s="5">
        <v>9927438.7700000014</v>
      </c>
      <c r="D11" s="15"/>
      <c r="E11" s="119"/>
      <c r="T11" s="97"/>
    </row>
    <row r="12" spans="1:20" x14ac:dyDescent="0.25">
      <c r="A12" s="29">
        <v>11</v>
      </c>
      <c r="B12" s="8" t="s">
        <v>16</v>
      </c>
      <c r="C12" s="5">
        <v>9330580.5800000001</v>
      </c>
      <c r="D12" s="15"/>
      <c r="E12" s="119"/>
      <c r="T12" s="97"/>
    </row>
    <row r="13" spans="1:20" x14ac:dyDescent="0.25">
      <c r="A13" s="29">
        <v>12</v>
      </c>
      <c r="B13" s="8" t="s">
        <v>17</v>
      </c>
      <c r="C13" s="5">
        <v>4679371</v>
      </c>
      <c r="D13" s="15"/>
      <c r="E13" s="119"/>
      <c r="T13" s="97"/>
    </row>
    <row r="14" spans="1:20" x14ac:dyDescent="0.25">
      <c r="A14" s="29">
        <v>13</v>
      </c>
      <c r="B14" s="8" t="s">
        <v>18</v>
      </c>
      <c r="C14" s="5">
        <v>3766819.86</v>
      </c>
      <c r="D14" s="15"/>
      <c r="E14" s="119"/>
      <c r="T14" s="97"/>
    </row>
    <row r="15" spans="1:20" x14ac:dyDescent="0.25">
      <c r="A15" s="29">
        <v>14</v>
      </c>
      <c r="B15" s="8" t="s">
        <v>19</v>
      </c>
      <c r="C15" s="5">
        <v>16855190.039999999</v>
      </c>
      <c r="D15" s="15"/>
      <c r="E15" s="119"/>
      <c r="T15" s="97"/>
    </row>
    <row r="16" spans="1:20" x14ac:dyDescent="0.25">
      <c r="A16" s="29">
        <v>15</v>
      </c>
      <c r="B16" s="8" t="s">
        <v>20</v>
      </c>
      <c r="C16" s="5">
        <v>4801149.9800000004</v>
      </c>
      <c r="D16" s="15"/>
      <c r="E16" s="119"/>
      <c r="T16" s="97"/>
    </row>
    <row r="17" spans="1:20" x14ac:dyDescent="0.25">
      <c r="A17" s="29">
        <v>16</v>
      </c>
      <c r="B17" s="8" t="s">
        <v>21</v>
      </c>
      <c r="C17" s="5">
        <v>9411551.8000000007</v>
      </c>
      <c r="D17" s="15"/>
      <c r="E17" s="119"/>
      <c r="T17" s="97"/>
    </row>
    <row r="18" spans="1:20" x14ac:dyDescent="0.25">
      <c r="A18" s="29">
        <v>50</v>
      </c>
      <c r="B18" s="8" t="s">
        <v>22</v>
      </c>
      <c r="C18" s="5">
        <v>122843</v>
      </c>
      <c r="D18" s="15"/>
      <c r="E18" s="119"/>
      <c r="T18" s="97"/>
    </row>
    <row r="19" spans="1:20" x14ac:dyDescent="0.25">
      <c r="A19" s="29">
        <v>60</v>
      </c>
      <c r="B19" s="8" t="s">
        <v>23</v>
      </c>
      <c r="C19" s="5">
        <v>3315976</v>
      </c>
      <c r="D19" s="15"/>
      <c r="E19" s="119"/>
      <c r="T19" s="97"/>
    </row>
    <row r="20" spans="1:20" x14ac:dyDescent="0.25">
      <c r="A20" s="29">
        <v>70</v>
      </c>
      <c r="B20" s="8" t="s">
        <v>24</v>
      </c>
      <c r="C20" s="5">
        <v>1276139</v>
      </c>
      <c r="D20" s="15"/>
      <c r="E20" s="119"/>
      <c r="T20" s="97"/>
    </row>
    <row r="21" spans="1:20" x14ac:dyDescent="0.25">
      <c r="A21" s="29">
        <v>80</v>
      </c>
      <c r="B21" s="8" t="s">
        <v>25</v>
      </c>
      <c r="C21" s="5">
        <v>2919139.5300000003</v>
      </c>
      <c r="D21" s="15"/>
      <c r="E21" s="119"/>
      <c r="T21" s="97"/>
    </row>
    <row r="22" spans="1:20" x14ac:dyDescent="0.25">
      <c r="A22" s="29">
        <v>90</v>
      </c>
      <c r="B22" s="8" t="s">
        <v>26</v>
      </c>
      <c r="C22" s="5">
        <v>1432173</v>
      </c>
      <c r="D22" s="15"/>
      <c r="E22" s="119"/>
      <c r="T22" s="97"/>
    </row>
    <row r="23" spans="1:20" x14ac:dyDescent="0.25">
      <c r="T23" s="97"/>
    </row>
    <row r="24" spans="1:20" x14ac:dyDescent="0.25">
      <c r="T24" s="97"/>
    </row>
    <row r="25" spans="1:20" x14ac:dyDescent="0.25">
      <c r="T25" s="97"/>
    </row>
    <row r="26" spans="1:20" x14ac:dyDescent="0.25">
      <c r="T26" s="97"/>
    </row>
    <row r="27" spans="1:20" x14ac:dyDescent="0.25">
      <c r="T27" s="97"/>
    </row>
    <row r="28" spans="1:20" x14ac:dyDescent="0.25">
      <c r="T28" s="97"/>
    </row>
    <row r="29" spans="1:20" x14ac:dyDescent="0.25">
      <c r="T29" s="97"/>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Estadísticas</vt:lpstr>
      <vt:lpstr>Tabla Detalle Usos </vt:lpstr>
      <vt:lpstr>Lotes Por Comuna</vt:lpstr>
      <vt:lpstr>Predios Por Comuna</vt:lpstr>
      <vt:lpstr>Avalúo Catastral Por Comuna</vt:lpstr>
      <vt:lpstr>Predios Por Uso Predial</vt:lpstr>
      <vt:lpstr>Estrato Predominante Com_Barrio</vt:lpstr>
      <vt:lpstr>Estrato Predominante Comuna</vt:lpstr>
      <vt:lpstr>Propietarios Por Comuna</vt:lpstr>
      <vt:lpstr>Predios Por Suelo y Avalúo Cata</vt:lpstr>
      <vt:lpstr>Área Total Construida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Jonny ALlexander Olarte Borja</dc:creator>
  <cp:lastModifiedBy>Jonny ALlexander Olarte Borja</cp:lastModifiedBy>
  <cp:lastPrinted>2018-11-28T17:01:25Z</cp:lastPrinted>
  <dcterms:created xsi:type="dcterms:W3CDTF">2018-06-06T13:21:15Z</dcterms:created>
  <dcterms:modified xsi:type="dcterms:W3CDTF">2026-03-20T19:29:55Z</dcterms:modified>
</cp:coreProperties>
</file>