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05" activeTab="0"/>
  </bookViews>
  <sheets>
    <sheet name="HOJA 1" sheetId="1" r:id="rId1"/>
    <sheet name="Hoja1" sheetId="2" r:id="rId2"/>
  </sheets>
  <definedNames>
    <definedName name="_xlnm.Print_Area" localSheetId="0">'HOJA 1'!$A$1:$S$35</definedName>
    <definedName name="_xlnm.Print_Titles" localSheetId="0">'HOJA 1'!$7:$8</definedName>
  </definedNames>
  <calcPr fullCalcOnLoad="1"/>
</workbook>
</file>

<file path=xl/sharedStrings.xml><?xml version="1.0" encoding="utf-8"?>
<sst xmlns="http://schemas.openxmlformats.org/spreadsheetml/2006/main" count="112" uniqueCount="77">
  <si>
    <t>PROCESOS</t>
  </si>
  <si>
    <t>Estratégico</t>
  </si>
  <si>
    <t>Misional</t>
  </si>
  <si>
    <t>Apoyo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</si>
  <si>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</si>
  <si>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</si>
  <si>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</si>
  <si>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</si>
  <si>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</si>
  <si>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</si>
  <si>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</si>
  <si>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</si>
  <si>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</si>
  <si>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</si>
  <si>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</si>
  <si>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</si>
  <si>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Evalaución y Contol</t>
  </si>
  <si>
    <t>Control Interno</t>
  </si>
  <si>
    <t>JEFE DE CONTROL INTERNO</t>
  </si>
  <si>
    <t>V° B° DIRECTOR GENERAL</t>
  </si>
  <si>
    <t>Informe Austeridad en el Gasto.</t>
  </si>
  <si>
    <t>Informe Control Interno Contable.</t>
  </si>
  <si>
    <t>Programas y campañas de promoción de la cultura del control.</t>
  </si>
  <si>
    <t xml:space="preserve">Auditorias basadas en riesgos </t>
  </si>
  <si>
    <t>Auditorías de Ley</t>
  </si>
  <si>
    <t>Responsable:</t>
  </si>
  <si>
    <t>Asistencia, con voz y sin voto al Comité de Contratación.</t>
  </si>
  <si>
    <t>Informe Pormenorizado de estado del sistema de Control Interno.</t>
  </si>
  <si>
    <t>Informe sobre las quejas, segerencias y reclamos.</t>
  </si>
  <si>
    <t>Acompañamiento en la elaboración de planes de mejoramiento</t>
  </si>
  <si>
    <t>Brindar asesoría y acompañamiento</t>
  </si>
  <si>
    <t>Seguimiento a la relación de acreencias a favor de la  entidad pendientes de pago.</t>
  </si>
  <si>
    <t>Seguimiento a la rendición de la cuenta en línea Contraloría General de Medellín así como demás org de control.</t>
  </si>
  <si>
    <t>Participar en el Comité de Enlace de Auditoría Interna del Municipio de Medellín y Comité MIPG.</t>
  </si>
  <si>
    <r>
      <rPr>
        <b/>
        <sz val="12"/>
        <color indexed="8"/>
        <rFont val="Arial"/>
        <family val="2"/>
      </rPr>
      <t>VERSIÓN:</t>
    </r>
    <r>
      <rPr>
        <sz val="12"/>
        <color indexed="8"/>
        <rFont val="Arial"/>
        <family val="2"/>
      </rPr>
      <t xml:space="preserve"> 02</t>
    </r>
  </si>
  <si>
    <r>
      <rPr>
        <b/>
        <sz val="12"/>
        <color indexed="8"/>
        <rFont val="Arial"/>
        <family val="2"/>
      </rPr>
      <t>PÁGINA:</t>
    </r>
    <r>
      <rPr>
        <sz val="12"/>
        <color indexed="8"/>
        <rFont val="Arial"/>
        <family val="2"/>
      </rPr>
      <t xml:space="preserve"> 1</t>
    </r>
  </si>
  <si>
    <t>Atención a Entes de Control.</t>
  </si>
  <si>
    <t>Asistencia, con voz y sin voto al Consejo Directivo.</t>
  </si>
  <si>
    <t>Juan Hernando Cano Maya</t>
  </si>
  <si>
    <r>
      <t xml:space="preserve">CÓDIGO: </t>
    </r>
    <r>
      <rPr>
        <sz val="12"/>
        <color indexed="8"/>
        <rFont val="Arial"/>
        <family val="2"/>
      </rPr>
      <t>PA-</t>
    </r>
    <r>
      <rPr>
        <sz val="12"/>
        <color indexed="8"/>
        <rFont val="Arial"/>
        <family val="2"/>
      </rPr>
      <t>01</t>
    </r>
  </si>
  <si>
    <r>
      <rPr>
        <b/>
        <sz val="12"/>
        <color indexed="8"/>
        <rFont val="Arial"/>
        <family val="2"/>
      </rPr>
      <t>Observación:</t>
    </r>
    <r>
      <rPr>
        <sz val="12"/>
        <color indexed="8"/>
        <rFont val="Arial"/>
        <family val="2"/>
      </rPr>
      <t xml:space="preserve"> La ejecución de las auditorías, puede estar sujeta a cambios durante la presente vigencia en coordinación con la Dirección de la Entidad y la Jefatura de Control Interno.</t>
    </r>
  </si>
  <si>
    <t>CONTRATO</t>
  </si>
  <si>
    <t xml:space="preserve">NÚMERO </t>
  </si>
  <si>
    <t>OBJETO</t>
  </si>
  <si>
    <t>Adquisición de Seguros.</t>
  </si>
  <si>
    <t>MC-001 DE 2019</t>
  </si>
  <si>
    <t>Servicio de visitas para la verificación de requisitos de convivencia dentro los trámites de sustitución pensional - modalidad por demanda.</t>
  </si>
  <si>
    <t>004 - 2019</t>
  </si>
  <si>
    <t xml:space="preserve">Realizar la actualización al avalúo comercial para enajenación del bien inmueble: El Galpón 20. Área 3,465,73 M2 ubicado en la calle 84A N° 47-50 barrio santa maria, Itaguí - Antioquia. </t>
  </si>
  <si>
    <t xml:space="preserve"> Visitas Domiciliarias. </t>
  </si>
  <si>
    <t>Avalúo Bloque 20.</t>
  </si>
  <si>
    <t>Evento Pensionados 2019 APEV</t>
  </si>
  <si>
    <t xml:space="preserve">VALOR </t>
  </si>
  <si>
    <t>Unir esfuerzos para la adquisición de bienes y servicios de caracteristicas uniformes y transversales requeridas por las entidades sujetas al Módelo Conglorado Público Municipio de Medellín.</t>
  </si>
  <si>
    <t>Prestación de servicios profesionales como contratista independiente sin vínculo laboral por su propio cuenta y riesgo para proveer certificado de firmas digitales para los archivos que se envían al ministerio de salud y protección social, supervivencia y archivos RUAFF - plataforma PISIS cliente neo, con el fin de validar supervivencia y para realizar él envió periódico de los archivos al RUAFF de acuerdo a lo definido en el anexo técnico nro. 1 de la resolución 1056 de 2015, del Ministerio de Salud y Protección Social, requerido por el Administrador del Patrimonio Escindido de Empresas Varias de Medellín ESP APEV</t>
  </si>
  <si>
    <t>CD-005 – 2019</t>
  </si>
  <si>
    <t>CONTRATISTA</t>
  </si>
  <si>
    <t>CERTICAMARA S.A</t>
  </si>
  <si>
    <t>METROPARQUES</t>
  </si>
  <si>
    <t>C I - 006 de 2019</t>
  </si>
  <si>
    <t>Contrato Interadministrativo para la operación
 logística del segundo encuentro de pensionados de APEV</t>
  </si>
  <si>
    <t>Aseguradora Solidaria de
 Colombia</t>
  </si>
  <si>
    <t>Adquisición de Firma digital.</t>
  </si>
  <si>
    <t xml:space="preserve">Clipsico Psicologia
Clinica Colombiana </t>
  </si>
  <si>
    <t>Instituto Geográfico Agustín Codazzi
IGAC</t>
  </si>
  <si>
    <r>
      <t xml:space="preserve">FECHA: </t>
    </r>
    <r>
      <rPr>
        <sz val="12"/>
        <color indexed="8"/>
        <rFont val="Arial"/>
        <family val="2"/>
      </rPr>
      <t>Diciembre de 2019</t>
    </r>
  </si>
  <si>
    <t>PLAN ANUAL DE AUDITORÍA DE CONTROL INTERNO
VIGENCIA 2020</t>
  </si>
  <si>
    <t>Asistencia, con voz y sin voto al Comité Dirección.</t>
  </si>
  <si>
    <t>Riesgo de iliquidez del Patrimonio Autónomo de APEV.</t>
  </si>
  <si>
    <t>Riesgo de prescripción de cuotas partes. Este riesgo siempre está presente, ante la falta de ejecución del proceso de cobro coactivo.</t>
  </si>
  <si>
    <t>Incumplimiento en los contratos de la Entidad.</t>
  </si>
  <si>
    <t xml:space="preserve">Dificultad de cobro de retro-patronos pagados por COLPENSIONES a EMVARIAS.  </t>
  </si>
  <si>
    <t>Incumplimiento de los planes de mejoramiento de la Entidad.</t>
  </si>
  <si>
    <t xml:space="preserve">Supervivencias </t>
  </si>
  <si>
    <t>Auditor</t>
  </si>
  <si>
    <t xml:space="preserve">Control Interno </t>
  </si>
  <si>
    <t>NOMBRE DE LA AUDITORIA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</si>
</sst>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0\ _€_-;\-* #,##0.00\ _€_-;_-* &quot;-&quot;??\ _€_-;_-@_-"/>
    <numFmt numFmtId="179" formatCode="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1"/>
    </font>
    <font>
      <sz val="14"/>
      <color indexed="8"/>
      <name val="Arial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6"/>
      <name val="Cambria"/>
      <family val="1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mbria"/>
      <family val="1"/>
    </font>
    <font>
      <sz val="14"/>
      <color theme="1"/>
      <name val="Arial"/>
      <family val="2"/>
    </font>
    <font>
      <b/>
      <sz val="12"/>
      <color theme="1"/>
      <name val="Cambria"/>
      <family val="1"/>
    </font>
    <font>
      <sz val="12"/>
      <color theme="1"/>
      <name val="Arial"/>
      <family val="2"/>
    </font>
    <font>
      <b/>
      <sz val="14"/>
      <color theme="1"/>
      <name val="Cambria"/>
      <family val="1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8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50" fillId="33" borderId="0" xfId="0" applyFont="1" applyFill="1" applyBorder="1" applyAlignment="1">
      <alignment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left" vertical="center" wrapText="1"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vertical="center" wrapText="1"/>
    </xf>
    <xf numFmtId="0" fontId="51" fillId="33" borderId="10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 wrapText="1"/>
    </xf>
    <xf numFmtId="0" fontId="52" fillId="33" borderId="0" xfId="0" applyFont="1" applyFill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54" fillId="33" borderId="12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/>
    </xf>
    <xf numFmtId="0" fontId="50" fillId="33" borderId="0" xfId="0" applyFont="1" applyFill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vertical="center"/>
    </xf>
    <xf numFmtId="0" fontId="53" fillId="34" borderId="10" xfId="0" applyFont="1" applyFill="1" applyBorder="1" applyAlignment="1">
      <alignment vertical="center" wrapText="1"/>
    </xf>
    <xf numFmtId="0" fontId="50" fillId="33" borderId="0" xfId="0" applyFont="1" applyFill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50" fillId="33" borderId="0" xfId="0" applyFont="1" applyFill="1" applyAlignment="1">
      <alignment horizontal="center" vertical="center" wrapText="1"/>
    </xf>
    <xf numFmtId="0" fontId="7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55" fillId="35" borderId="10" xfId="0" applyFont="1" applyFill="1" applyBorder="1" applyAlignment="1">
      <alignment horizontal="center" vertical="center" textRotation="90" wrapText="1"/>
    </xf>
    <xf numFmtId="0" fontId="50" fillId="33" borderId="0" xfId="0" applyFont="1" applyFill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Fill="1" applyBorder="1" applyAlignment="1">
      <alignment horizontal="justify" vertic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/>
    </xf>
    <xf numFmtId="168" fontId="0" fillId="0" borderId="10" xfId="53" applyFont="1" applyBorder="1" applyAlignment="1">
      <alignment horizontal="right" vertical="center"/>
    </xf>
    <xf numFmtId="6" fontId="0" fillId="0" borderId="10" xfId="0" applyNumberFormat="1" applyFont="1" applyBorder="1" applyAlignment="1">
      <alignment horizontal="right" vertical="center"/>
    </xf>
    <xf numFmtId="0" fontId="50" fillId="33" borderId="0" xfId="0" applyFont="1" applyFill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4" fillId="35" borderId="14" xfId="0" applyFont="1" applyFill="1" applyBorder="1" applyAlignment="1">
      <alignment horizontal="left" vertical="center" wrapText="1"/>
    </xf>
    <xf numFmtId="0" fontId="4" fillId="35" borderId="15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 horizontal="left" vertical="center" wrapText="1"/>
    </xf>
    <xf numFmtId="0" fontId="55" fillId="35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textRotation="90" wrapText="1"/>
    </xf>
    <xf numFmtId="0" fontId="4" fillId="35" borderId="10" xfId="0" applyFont="1" applyFill="1" applyBorder="1" applyAlignment="1">
      <alignment horizontal="left" vertical="center" wrapText="1"/>
    </xf>
    <xf numFmtId="0" fontId="54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53" fillId="35" borderId="14" xfId="0" applyFont="1" applyFill="1" applyBorder="1" applyAlignment="1">
      <alignment horizontal="left" vertical="center" wrapText="1"/>
    </xf>
    <xf numFmtId="0" fontId="53" fillId="35" borderId="15" xfId="0" applyFont="1" applyFill="1" applyBorder="1" applyAlignment="1">
      <alignment horizontal="left" vertical="center" wrapText="1"/>
    </xf>
    <xf numFmtId="0" fontId="53" fillId="35" borderId="16" xfId="0" applyFont="1" applyFill="1" applyBorder="1" applyAlignment="1">
      <alignment horizontal="left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png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247650</xdr:rowOff>
    </xdr:from>
    <xdr:to>
      <xdr:col>0</xdr:col>
      <xdr:colOff>2771775</xdr:colOff>
      <xdr:row>3</xdr:row>
      <xdr:rowOff>95250</xdr:rowOff>
    </xdr:to>
    <xdr:pic>
      <xdr:nvPicPr>
        <xdr:cNvPr id="1" name="Imagen 3" descr="logo ap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"/>
          <a:ext cx="2628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981075</xdr:colOff>
      <xdr:row>31</xdr:row>
      <xdr:rowOff>85725</xdr:rowOff>
    </xdr:from>
    <xdr:to>
      <xdr:col>0</xdr:col>
      <xdr:colOff>2686050</xdr:colOff>
      <xdr:row>32</xdr:row>
      <xdr:rowOff>209550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12877800"/>
          <a:ext cx="1704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3028950</xdr:colOff>
      <xdr:row>0</xdr:row>
      <xdr:rowOff>266700</xdr:rowOff>
    </xdr:from>
    <xdr:to>
      <xdr:col>0</xdr:col>
      <xdr:colOff>3943350</xdr:colOff>
      <xdr:row>3</xdr:row>
      <xdr:rowOff>95250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rcRect l="24678" t="59844" r="63015" b="21980"/>
        <a:stretch>
          <a:fillRect/>
        </a:stretch>
      </xdr:blipFill>
      <xdr:spPr>
        <a:xfrm>
          <a:off x="3028950" y="266700"/>
          <a:ext cx="914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</xdr:row>
      <xdr:rowOff>0</xdr:rowOff>
    </xdr:from>
    <xdr:to>
      <xdr:col>14</xdr:col>
      <xdr:colOff>190500</xdr:colOff>
      <xdr:row>32</xdr:row>
      <xdr:rowOff>180975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63125" y="12792075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41"/>
  <sheetViews>
    <sheetView tabSelected="1" view="pageBreakPreview" zoomScale="80" zoomScaleNormal="80" zoomScaleSheetLayoutView="80" zoomScalePageLayoutView="40" workbookViewId="0" topLeftCell="A1">
      <selection activeCell="U22" sqref="U22"/>
    </sheetView>
  </sheetViews>
  <sheetFormatPr defaultColWidth="9.140625" defaultRowHeight="18" customHeight="1"/>
  <cols>
    <col min="1" max="1" width="63.00390625" style="7" customWidth="1"/>
    <col min="2" max="2" width="5.8515625" style="1" customWidth="1"/>
    <col min="3" max="4" width="4.7109375" style="1" customWidth="1"/>
    <col min="5" max="5" width="5.57421875" style="1" customWidth="1"/>
    <col min="6" max="6" width="29.00390625" style="6" customWidth="1"/>
    <col min="7" max="12" width="6.7109375" style="6" customWidth="1"/>
    <col min="13" max="13" width="6.7109375" style="3" customWidth="1"/>
    <col min="14" max="18" width="6.7109375" style="4" customWidth="1"/>
    <col min="19" max="19" width="44.140625" style="4" customWidth="1"/>
    <col min="20" max="29" width="29.57421875" style="4" customWidth="1"/>
    <col min="30" max="16384" width="9.140625" style="4" customWidth="1"/>
  </cols>
  <sheetData>
    <row r="1" spans="1:19" ht="25.5" customHeight="1">
      <c r="A1" s="48"/>
      <c r="B1" s="49" t="s">
        <v>66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23" t="s">
        <v>39</v>
      </c>
    </row>
    <row r="2" spans="1:19" ht="23.2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24" t="s">
        <v>34</v>
      </c>
    </row>
    <row r="3" spans="1:19" ht="24" customHeight="1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23" t="s">
        <v>65</v>
      </c>
    </row>
    <row r="4" spans="1:19" ht="19.5" customHeigh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24" t="s">
        <v>35</v>
      </c>
    </row>
    <row r="5" spans="1:19" ht="6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</row>
    <row r="6" spans="1:19" ht="6.7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ht="30" customHeight="1">
      <c r="A7" s="57" t="s">
        <v>76</v>
      </c>
      <c r="B7" s="58" t="s">
        <v>0</v>
      </c>
      <c r="C7" s="58"/>
      <c r="D7" s="58"/>
      <c r="E7" s="58"/>
      <c r="F7" s="46" t="s">
        <v>74</v>
      </c>
      <c r="G7" s="43" t="s">
        <v>4</v>
      </c>
      <c r="H7" s="43" t="s">
        <v>5</v>
      </c>
      <c r="I7" s="43" t="s">
        <v>6</v>
      </c>
      <c r="J7" s="43" t="s">
        <v>7</v>
      </c>
      <c r="K7" s="43" t="s">
        <v>8</v>
      </c>
      <c r="L7" s="43" t="s">
        <v>9</v>
      </c>
      <c r="M7" s="43" t="s">
        <v>10</v>
      </c>
      <c r="N7" s="43" t="s">
        <v>11</v>
      </c>
      <c r="O7" s="43" t="s">
        <v>12</v>
      </c>
      <c r="P7" s="43" t="s">
        <v>13</v>
      </c>
      <c r="Q7" s="43" t="s">
        <v>14</v>
      </c>
      <c r="R7" s="43" t="s">
        <v>15</v>
      </c>
      <c r="S7" s="58" t="s">
        <v>25</v>
      </c>
    </row>
    <row r="8" spans="1:19" s="2" customFormat="1" ht="91.5" customHeight="1">
      <c r="A8" s="57"/>
      <c r="B8" s="25" t="s">
        <v>1</v>
      </c>
      <c r="C8" s="25" t="s">
        <v>2</v>
      </c>
      <c r="D8" s="25" t="s">
        <v>3</v>
      </c>
      <c r="E8" s="25" t="s">
        <v>16</v>
      </c>
      <c r="F8" s="46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58"/>
    </row>
    <row r="9" spans="1:19" s="2" customFormat="1" ht="34.5" customHeight="1">
      <c r="A9" s="47" t="s">
        <v>23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s="38" customFormat="1" ht="34.5" customHeight="1">
      <c r="A10" s="11" t="s">
        <v>73</v>
      </c>
      <c r="B10" s="11"/>
      <c r="C10" s="18"/>
      <c r="D10" s="11"/>
      <c r="E10" s="11"/>
      <c r="F10" s="39" t="s">
        <v>38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1" t="s">
        <v>17</v>
      </c>
    </row>
    <row r="11" spans="1:19" s="19" customFormat="1" ht="29.25" customHeight="1">
      <c r="A11" s="11" t="s">
        <v>68</v>
      </c>
      <c r="B11" s="18"/>
      <c r="C11" s="20"/>
      <c r="D11" s="20"/>
      <c r="E11" s="11"/>
      <c r="F11" s="16" t="s">
        <v>38</v>
      </c>
      <c r="G11" s="8"/>
      <c r="H11" s="18"/>
      <c r="I11" s="18"/>
      <c r="J11" s="8"/>
      <c r="K11" s="8"/>
      <c r="L11" s="8"/>
      <c r="M11" s="8"/>
      <c r="N11" s="8"/>
      <c r="O11" s="8"/>
      <c r="P11" s="8"/>
      <c r="Q11" s="8"/>
      <c r="R11" s="8"/>
      <c r="S11" s="11" t="s">
        <v>17</v>
      </c>
    </row>
    <row r="12" spans="1:19" s="2" customFormat="1" ht="53.25" customHeight="1">
      <c r="A12" s="11" t="s">
        <v>69</v>
      </c>
      <c r="B12" s="11"/>
      <c r="C12" s="18"/>
      <c r="D12" s="11"/>
      <c r="E12" s="11"/>
      <c r="F12" s="27" t="s">
        <v>38</v>
      </c>
      <c r="G12" s="8"/>
      <c r="H12" s="8"/>
      <c r="I12" s="8"/>
      <c r="J12" s="18"/>
      <c r="K12" s="18"/>
      <c r="L12" s="8"/>
      <c r="M12" s="8"/>
      <c r="N12" s="8"/>
      <c r="O12" s="8"/>
      <c r="P12" s="8"/>
      <c r="Q12" s="8"/>
      <c r="R12" s="8"/>
      <c r="S12" s="11" t="s">
        <v>17</v>
      </c>
    </row>
    <row r="13" spans="1:19" s="26" customFormat="1" ht="31.5" customHeight="1">
      <c r="A13" s="11" t="s">
        <v>70</v>
      </c>
      <c r="B13" s="11"/>
      <c r="C13" s="28"/>
      <c r="D13" s="18"/>
      <c r="E13" s="11"/>
      <c r="F13" s="27" t="s">
        <v>38</v>
      </c>
      <c r="G13" s="8"/>
      <c r="H13" s="8"/>
      <c r="I13" s="8"/>
      <c r="J13" s="8"/>
      <c r="K13" s="8"/>
      <c r="L13" s="18"/>
      <c r="M13" s="18"/>
      <c r="N13" s="8"/>
      <c r="O13" s="8"/>
      <c r="P13" s="8"/>
      <c r="Q13" s="8"/>
      <c r="R13" s="8"/>
      <c r="S13" s="11" t="s">
        <v>17</v>
      </c>
    </row>
    <row r="14" spans="1:19" s="26" customFormat="1" ht="31.5" customHeight="1">
      <c r="A14" s="11" t="s">
        <v>71</v>
      </c>
      <c r="B14" s="11"/>
      <c r="C14" s="28"/>
      <c r="D14" s="18"/>
      <c r="E14" s="11"/>
      <c r="F14" s="27" t="s">
        <v>38</v>
      </c>
      <c r="G14" s="8"/>
      <c r="H14" s="8"/>
      <c r="I14" s="8"/>
      <c r="J14" s="8"/>
      <c r="K14" s="8"/>
      <c r="L14" s="8"/>
      <c r="M14" s="8"/>
      <c r="N14" s="18"/>
      <c r="O14" s="18"/>
      <c r="P14" s="8"/>
      <c r="Q14" s="8"/>
      <c r="R14" s="8"/>
      <c r="S14" s="11" t="s">
        <v>17</v>
      </c>
    </row>
    <row r="15" spans="1:19" s="22" customFormat="1" ht="34.5" customHeight="1">
      <c r="A15" s="11" t="s">
        <v>72</v>
      </c>
      <c r="B15" s="18"/>
      <c r="C15" s="11"/>
      <c r="D15" s="11"/>
      <c r="E15" s="11"/>
      <c r="F15" s="27" t="s">
        <v>38</v>
      </c>
      <c r="G15" s="8"/>
      <c r="H15" s="8"/>
      <c r="I15" s="8"/>
      <c r="J15" s="8"/>
      <c r="K15" s="8"/>
      <c r="L15" s="8"/>
      <c r="M15" s="8"/>
      <c r="N15" s="8"/>
      <c r="O15" s="8"/>
      <c r="P15" s="18"/>
      <c r="Q15" s="18"/>
      <c r="R15" s="8"/>
      <c r="S15" s="11" t="s">
        <v>17</v>
      </c>
    </row>
    <row r="16" spans="1:19" s="5" customFormat="1" ht="34.5" customHeight="1">
      <c r="A16" s="40" t="s">
        <v>24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2"/>
    </row>
    <row r="17" spans="1:19" s="5" customFormat="1" ht="41.25" customHeight="1">
      <c r="A17" s="11" t="s">
        <v>27</v>
      </c>
      <c r="B17" s="11"/>
      <c r="C17" s="11"/>
      <c r="D17" s="11"/>
      <c r="E17" s="18"/>
      <c r="F17" s="27" t="s">
        <v>38</v>
      </c>
      <c r="G17" s="11"/>
      <c r="H17" s="11"/>
      <c r="I17" s="18"/>
      <c r="J17" s="11"/>
      <c r="K17" s="11"/>
      <c r="L17" s="11"/>
      <c r="M17" s="18"/>
      <c r="N17" s="11"/>
      <c r="O17" s="11"/>
      <c r="P17" s="11"/>
      <c r="Q17" s="18"/>
      <c r="R17" s="11"/>
      <c r="S17" s="11" t="s">
        <v>17</v>
      </c>
    </row>
    <row r="18" spans="1:19" s="5" customFormat="1" ht="30.75" customHeight="1">
      <c r="A18" s="11" t="s">
        <v>21</v>
      </c>
      <c r="B18" s="11"/>
      <c r="C18" s="11"/>
      <c r="D18" s="11"/>
      <c r="E18" s="18"/>
      <c r="F18" s="27" t="s">
        <v>38</v>
      </c>
      <c r="G18" s="11"/>
      <c r="H18" s="1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 t="s">
        <v>75</v>
      </c>
    </row>
    <row r="19" spans="1:19" s="15" customFormat="1" ht="33" customHeight="1">
      <c r="A19" s="11" t="s">
        <v>31</v>
      </c>
      <c r="B19" s="11"/>
      <c r="C19" s="11"/>
      <c r="D19" s="11"/>
      <c r="E19" s="18"/>
      <c r="F19" s="27" t="s">
        <v>38</v>
      </c>
      <c r="G19" s="11"/>
      <c r="H19" s="11"/>
      <c r="I19" s="11"/>
      <c r="J19" s="11"/>
      <c r="K19" s="11"/>
      <c r="L19" s="18"/>
      <c r="M19" s="11"/>
      <c r="N19" s="11"/>
      <c r="O19" s="11"/>
      <c r="P19" s="11"/>
      <c r="Q19" s="11"/>
      <c r="R19" s="18"/>
      <c r="S19" s="11" t="s">
        <v>75</v>
      </c>
    </row>
    <row r="20" spans="1:19" ht="30.75" customHeight="1">
      <c r="A20" s="11" t="s">
        <v>20</v>
      </c>
      <c r="B20" s="11"/>
      <c r="C20" s="11"/>
      <c r="D20" s="11"/>
      <c r="E20" s="18"/>
      <c r="F20" s="27" t="s">
        <v>38</v>
      </c>
      <c r="G20" s="11"/>
      <c r="H20" s="11"/>
      <c r="I20" s="18"/>
      <c r="J20" s="11"/>
      <c r="K20" s="11"/>
      <c r="L20" s="11"/>
      <c r="M20" s="18"/>
      <c r="N20" s="11"/>
      <c r="O20" s="11"/>
      <c r="P20" s="11"/>
      <c r="Q20" s="18"/>
      <c r="R20" s="11"/>
      <c r="S20" s="11" t="s">
        <v>17</v>
      </c>
    </row>
    <row r="21" spans="1:19" ht="28.5" customHeight="1">
      <c r="A21" s="11" t="s">
        <v>28</v>
      </c>
      <c r="B21" s="11"/>
      <c r="C21" s="11"/>
      <c r="D21" s="11"/>
      <c r="E21" s="18"/>
      <c r="F21" s="27" t="s">
        <v>38</v>
      </c>
      <c r="G21" s="11"/>
      <c r="H21" s="11"/>
      <c r="I21" s="11"/>
      <c r="J21" s="11"/>
      <c r="K21" s="11"/>
      <c r="L21" s="18"/>
      <c r="M21" s="11"/>
      <c r="N21" s="11"/>
      <c r="O21" s="11"/>
      <c r="P21" s="11"/>
      <c r="Q21" s="11"/>
      <c r="R21" s="18"/>
      <c r="S21" s="11" t="s">
        <v>75</v>
      </c>
    </row>
    <row r="22" spans="1:19" ht="36" customHeight="1">
      <c r="A22" s="40" t="s">
        <v>30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</row>
    <row r="23" spans="1:19" ht="33.75" customHeight="1">
      <c r="A23" s="11" t="s">
        <v>29</v>
      </c>
      <c r="B23" s="11"/>
      <c r="C23" s="11"/>
      <c r="D23" s="11"/>
      <c r="E23" s="11"/>
      <c r="F23" s="27" t="s">
        <v>38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1" t="s">
        <v>17</v>
      </c>
    </row>
    <row r="24" spans="1:19" ht="36.75" customHeight="1">
      <c r="A24" s="11" t="s">
        <v>22</v>
      </c>
      <c r="B24" s="11"/>
      <c r="C24" s="11"/>
      <c r="D24" s="11"/>
      <c r="E24" s="11"/>
      <c r="F24" s="27" t="s">
        <v>38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1" t="s">
        <v>17</v>
      </c>
    </row>
    <row r="25" spans="1:19" ht="36.75" customHeight="1">
      <c r="A25" s="11" t="s">
        <v>36</v>
      </c>
      <c r="B25" s="11"/>
      <c r="C25" s="11"/>
      <c r="D25" s="11"/>
      <c r="E25" s="11"/>
      <c r="F25" s="27" t="s">
        <v>38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1" t="s">
        <v>17</v>
      </c>
    </row>
    <row r="26" spans="1:19" ht="37.5" customHeight="1">
      <c r="A26" s="21" t="s">
        <v>32</v>
      </c>
      <c r="B26" s="11"/>
      <c r="C26" s="11"/>
      <c r="D26" s="11"/>
      <c r="E26" s="11"/>
      <c r="F26" s="27" t="s">
        <v>38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1" t="s">
        <v>17</v>
      </c>
    </row>
    <row r="27" spans="1:19" ht="30.75" customHeight="1">
      <c r="A27" s="11" t="s">
        <v>37</v>
      </c>
      <c r="B27" s="11"/>
      <c r="C27" s="11"/>
      <c r="D27" s="11"/>
      <c r="E27" s="11"/>
      <c r="F27" s="27" t="s">
        <v>38</v>
      </c>
      <c r="G27" s="17"/>
      <c r="H27" s="8"/>
      <c r="I27" s="17"/>
      <c r="J27" s="8"/>
      <c r="K27" s="17"/>
      <c r="L27" s="8"/>
      <c r="M27" s="17"/>
      <c r="N27" s="8"/>
      <c r="O27" s="17"/>
      <c r="P27" s="8"/>
      <c r="Q27" s="17"/>
      <c r="R27" s="8"/>
      <c r="S27" s="11" t="s">
        <v>17</v>
      </c>
    </row>
    <row r="28" spans="1:19" ht="29.25" customHeight="1">
      <c r="A28" s="11" t="s">
        <v>67</v>
      </c>
      <c r="B28" s="11"/>
      <c r="C28" s="11"/>
      <c r="D28" s="11"/>
      <c r="E28" s="11"/>
      <c r="F28" s="27" t="s">
        <v>38</v>
      </c>
      <c r="G28" s="17"/>
      <c r="H28" s="8"/>
      <c r="I28" s="17"/>
      <c r="J28" s="8"/>
      <c r="K28" s="17"/>
      <c r="L28" s="8"/>
      <c r="M28" s="17"/>
      <c r="N28" s="8"/>
      <c r="O28" s="17"/>
      <c r="P28" s="8"/>
      <c r="Q28" s="17"/>
      <c r="R28" s="8"/>
      <c r="S28" s="11" t="s">
        <v>17</v>
      </c>
    </row>
    <row r="29" spans="1:19" ht="27" customHeight="1">
      <c r="A29" s="11" t="s">
        <v>26</v>
      </c>
      <c r="B29" s="11"/>
      <c r="C29" s="11"/>
      <c r="D29" s="11"/>
      <c r="E29" s="11"/>
      <c r="F29" s="27" t="s">
        <v>38</v>
      </c>
      <c r="G29" s="8"/>
      <c r="H29" s="8"/>
      <c r="I29" s="17"/>
      <c r="J29" s="8"/>
      <c r="K29" s="17"/>
      <c r="L29" s="8"/>
      <c r="M29" s="17"/>
      <c r="N29" s="8"/>
      <c r="O29" s="17"/>
      <c r="P29" s="8"/>
      <c r="Q29" s="8"/>
      <c r="R29" s="8"/>
      <c r="S29" s="11" t="s">
        <v>17</v>
      </c>
    </row>
    <row r="30" spans="1:19" ht="36.75" customHeight="1">
      <c r="A30" s="11" t="s">
        <v>33</v>
      </c>
      <c r="B30" s="11"/>
      <c r="C30" s="11"/>
      <c r="D30" s="11"/>
      <c r="E30" s="11"/>
      <c r="F30" s="27" t="s">
        <v>38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1" t="s">
        <v>17</v>
      </c>
    </row>
    <row r="31" spans="1:19" ht="28.5" customHeight="1">
      <c r="A31" s="51" t="s">
        <v>40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3"/>
    </row>
    <row r="32" ht="24.75" customHeight="1" thickBot="1"/>
    <row r="33" spans="1:19" ht="18" customHeight="1" thickBot="1">
      <c r="A33" s="9"/>
      <c r="F33" s="54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6"/>
    </row>
    <row r="34" spans="1:19" ht="18" customHeight="1">
      <c r="A34" s="10" t="s">
        <v>18</v>
      </c>
      <c r="F34" s="59" t="s">
        <v>19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</row>
    <row r="35" spans="6:19" ht="18" customHeight="1"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41" spans="5:17" ht="18" customHeight="1"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</sheetData>
  <sheetProtection/>
  <mergeCells count="26">
    <mergeCell ref="E41:Q41"/>
    <mergeCell ref="A31:S31"/>
    <mergeCell ref="F33:S33"/>
    <mergeCell ref="A7:A8"/>
    <mergeCell ref="G7:G8"/>
    <mergeCell ref="L7:L8"/>
    <mergeCell ref="B7:E7"/>
    <mergeCell ref="I7:I8"/>
    <mergeCell ref="S7:S8"/>
    <mergeCell ref="F34:S34"/>
    <mergeCell ref="A9:S9"/>
    <mergeCell ref="K7:K8"/>
    <mergeCell ref="M7:M8"/>
    <mergeCell ref="H7:H8"/>
    <mergeCell ref="A1:A4"/>
    <mergeCell ref="B1:R4"/>
    <mergeCell ref="A22:S22"/>
    <mergeCell ref="N7:N8"/>
    <mergeCell ref="O7:O8"/>
    <mergeCell ref="J7:J8"/>
    <mergeCell ref="A6:S6"/>
    <mergeCell ref="A16:S16"/>
    <mergeCell ref="F7:F8"/>
    <mergeCell ref="Q7:Q8"/>
    <mergeCell ref="P7:P8"/>
    <mergeCell ref="R7:R8"/>
  </mergeCells>
  <printOptions gridLines="1"/>
  <pageMargins left="0.7874015748031497" right="0.1968503937007874" top="0.3937007874015748" bottom="0.1968503937007874" header="0.31496062992125984" footer="0.31496062992125984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G5" sqref="G5"/>
    </sheetView>
  </sheetViews>
  <sheetFormatPr defaultColWidth="11.421875" defaultRowHeight="15"/>
  <cols>
    <col min="1" max="2" width="25.00390625" style="0" customWidth="1"/>
    <col min="3" max="3" width="22.421875" style="0" customWidth="1"/>
    <col min="4" max="4" width="49.7109375" style="0" customWidth="1"/>
    <col min="5" max="5" width="14.7109375" style="0" customWidth="1"/>
  </cols>
  <sheetData>
    <row r="1" spans="1:5" ht="15">
      <c r="A1" s="35" t="s">
        <v>41</v>
      </c>
      <c r="B1" s="35" t="s">
        <v>56</v>
      </c>
      <c r="C1" s="35" t="s">
        <v>42</v>
      </c>
      <c r="D1" s="35" t="s">
        <v>43</v>
      </c>
      <c r="E1" s="35" t="s">
        <v>52</v>
      </c>
    </row>
    <row r="2" spans="1:5" ht="45">
      <c r="A2" s="29" t="s">
        <v>49</v>
      </c>
      <c r="B2" s="34" t="s">
        <v>63</v>
      </c>
      <c r="C2" s="32" t="s">
        <v>45</v>
      </c>
      <c r="D2" s="31" t="s">
        <v>46</v>
      </c>
      <c r="E2" s="36">
        <v>9996000</v>
      </c>
    </row>
    <row r="3" spans="1:5" ht="60">
      <c r="A3" s="29" t="s">
        <v>50</v>
      </c>
      <c r="B3" s="34" t="s">
        <v>64</v>
      </c>
      <c r="C3" s="32" t="s">
        <v>47</v>
      </c>
      <c r="D3" s="31" t="s">
        <v>48</v>
      </c>
      <c r="E3" s="37">
        <v>8600000</v>
      </c>
    </row>
    <row r="4" spans="1:10" ht="60">
      <c r="A4" s="29" t="s">
        <v>44</v>
      </c>
      <c r="B4" s="34" t="s">
        <v>61</v>
      </c>
      <c r="C4" s="32">
        <v>4600066643</v>
      </c>
      <c r="D4" s="31" t="s">
        <v>53</v>
      </c>
      <c r="E4" s="37">
        <v>59864763</v>
      </c>
      <c r="G4">
        <v>39228588</v>
      </c>
      <c r="H4">
        <v>5950005</v>
      </c>
      <c r="I4">
        <v>14686170</v>
      </c>
      <c r="J4">
        <f>G4+H4+I4</f>
        <v>59864763</v>
      </c>
    </row>
    <row r="5" spans="1:5" ht="180">
      <c r="A5" s="29" t="s">
        <v>62</v>
      </c>
      <c r="B5" s="32" t="s">
        <v>57</v>
      </c>
      <c r="C5" s="32" t="s">
        <v>55</v>
      </c>
      <c r="D5" s="31" t="s">
        <v>54</v>
      </c>
      <c r="E5" s="37">
        <v>471240</v>
      </c>
    </row>
    <row r="6" spans="1:5" ht="45">
      <c r="A6" s="30" t="s">
        <v>51</v>
      </c>
      <c r="B6" s="33" t="s">
        <v>58</v>
      </c>
      <c r="C6" s="34" t="s">
        <v>59</v>
      </c>
      <c r="D6" s="31" t="s">
        <v>60</v>
      </c>
      <c r="E6" s="37">
        <v>188329995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UNAD</dc:creator>
  <cp:keywords/>
  <dc:description/>
  <cp:lastModifiedBy>Juan Hernando Cano Maya</cp:lastModifiedBy>
  <cp:lastPrinted>2018-07-25T15:34:38Z</cp:lastPrinted>
  <dcterms:created xsi:type="dcterms:W3CDTF">2007-10-10T14:59:30Z</dcterms:created>
  <dcterms:modified xsi:type="dcterms:W3CDTF">2019-12-16T19:54:18Z</dcterms:modified>
  <cp:category/>
  <cp:version/>
  <cp:contentType/>
  <cp:contentStatus/>
</cp:coreProperties>
</file>