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42893153\Desktop\RdeC\Información Rendición Pública de Cuentas\Presupuesto\"/>
    </mc:Choice>
  </mc:AlternateContent>
  <bookViews>
    <workbookView xWindow="0" yWindow="0" windowWidth="19200" windowHeight="7020"/>
  </bookViews>
  <sheets>
    <sheet name="Consolidado" sheetId="2" r:id="rId1"/>
    <sheet name="Presupuesto 2021" sheetId="1" r:id="rId2"/>
  </sheets>
  <externalReferences>
    <externalReference r:id="rId3"/>
  </externalReferenc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<sst xmlns="http://schemas.openxmlformats.org/spreadsheetml/2006/main" count="317" uniqueCount="106">
  <si>
    <t>Proyecto</t>
  </si>
  <si>
    <t>PPTO 1 a 12</t>
  </si>
  <si>
    <t>Disponibilidad</t>
  </si>
  <si>
    <t>Compromiso</t>
  </si>
  <si>
    <t>Factura</t>
  </si>
  <si>
    <t>Pagos</t>
  </si>
  <si>
    <t>TOTAL DISPONIBLE NETO</t>
  </si>
  <si>
    <t>TOT EJECUCION</t>
  </si>
  <si>
    <t>% EJEC</t>
  </si>
  <si>
    <t>*    1000000  programa de gastos</t>
  </si>
  <si>
    <t>*    200086   Diseño e implementación de un modelo</t>
  </si>
  <si>
    <t>*    200246   CONFORMACIÓN CENTRO ORIENTACIÓN PARA</t>
  </si>
  <si>
    <t>*    200255   FORTAL ALIANZAS ESTRAT SISTEMA INFOR</t>
  </si>
  <si>
    <t>*    200258   ASISTENCIA TÉCNICA Y MATERIAL A LAS</t>
  </si>
  <si>
    <t>*    200259   FORTALECIMIENTO GESTIÓN DEL PRESUPUE</t>
  </si>
  <si>
    <t>*    200261   FORMULAC IMPLEM POLÍTICA PÚBLICA PAR</t>
  </si>
  <si>
    <t>*    200436   INVERSIONES PRESUPUESTO PARTICIPATIV</t>
  </si>
  <si>
    <t>*    210054   21PP99-Fort Org Sociales, Comun y JA</t>
  </si>
  <si>
    <t>*    210055   21PP99-Fortal Instanc Partic Dllo Lo</t>
  </si>
  <si>
    <t>*    210056   21PP99-Consolid Escuelas Participac</t>
  </si>
  <si>
    <t>*    160112   APOY JUNTAS ADMIN LOCALES JAL -  JAL</t>
  </si>
  <si>
    <t>*    160113   CONSOLIDAC ORGANISM COMUNAL INTEGRAL</t>
  </si>
  <si>
    <t>*    160114   FORT DE LAS ORG DE LA SOCI CIVIL Y L</t>
  </si>
  <si>
    <t>*    160116   CONSTRUCCI CIUDAD LA PARTICIPAC DE N</t>
  </si>
  <si>
    <t>*    160117   MEJOR INFRAESTR FÍSIC TECNOLÓGIC LA</t>
  </si>
  <si>
    <t>*    160118   CONSOLIDACIÓN VOS SOS PRESUPUESTO PA</t>
  </si>
  <si>
    <t>*    200247   CONSOLIDACIÓN ESCUELAFORMACIÓN PARTI</t>
  </si>
  <si>
    <t>*    200251   ASISTENCIA TÉCNICA Y ACOMPAÑA ORGANR</t>
  </si>
  <si>
    <t>*    200252   MEJORAM INFRAESTINNOVACIÓN SOCIAL –</t>
  </si>
  <si>
    <t>*    200254   MEJORAMIENTO ORGAN ACCIÓN COMUNAL-LÍ</t>
  </si>
  <si>
    <t>*    200257   FORTALECIM NUEVAS EXPRESI CIUDADANAS</t>
  </si>
  <si>
    <t>*    200260   FORTALECI GRUPOS VALOR PARA CONTROL</t>
  </si>
  <si>
    <t>*    200262   PROTEC PROMOC DERECHO PARTICIPAC CIU</t>
  </si>
  <si>
    <t>*    160111   PROTECCIÓN DEL DERECHO A LA PARTICIP</t>
  </si>
  <si>
    <t>*    160120   CONTROL SOCIAL - LO PÚBLICO CUENTA C</t>
  </si>
  <si>
    <t>*    170044   Implementación la Cuadra y Vereda Cu</t>
  </si>
  <si>
    <t>*    160115   FORT DE LA RED DE FORM E INVES PARA</t>
  </si>
  <si>
    <t>*    160119   FORTALE DEL PRESUP PARTICIPAT JOVEN</t>
  </si>
  <si>
    <t>*    190061   20PP6-Fort organ soc, com, telecen e</t>
  </si>
  <si>
    <t>*    190064   20PP7-Fort organizaciones sociales y</t>
  </si>
  <si>
    <t>*    190065   20PP7-For ciud de niñ y jóv para par</t>
  </si>
  <si>
    <t>*    190066   20PP10-Fort esc de participación pla</t>
  </si>
  <si>
    <t>*    190067   20PP12-Fort organiz soc,comunales,ja</t>
  </si>
  <si>
    <t>*    190068   20PP14-Fort organizaciones sociales</t>
  </si>
  <si>
    <t>*    190069   20PP14-For ciud de niñ y jóv para pa</t>
  </si>
  <si>
    <t>*    190070   20PP15-Fort a los procesos sociales</t>
  </si>
  <si>
    <t>*    190071   20PP50-Fortalecimiento a telecentros</t>
  </si>
  <si>
    <t>*    190072   20PP60-Fort organizaciones sociales</t>
  </si>
  <si>
    <t>*    190119   20PP4-Fortalecimiento de las organiz</t>
  </si>
  <si>
    <t>*    190120   20PP13-Fortalecimiento de las organi</t>
  </si>
  <si>
    <t>*    190121   20PP16-Fortalecimiento a las organiz</t>
  </si>
  <si>
    <t>*    200005   20PP9-Fortalecim. de las org. social</t>
  </si>
  <si>
    <t>*    200010   20PP01-Fortal organiz sociales, comu</t>
  </si>
  <si>
    <t>*    200012   20PP3-Fortal mesa político institu p</t>
  </si>
  <si>
    <t>*    200017   20PP80-Formación ciudadana de niños,</t>
  </si>
  <si>
    <t>Responsable</t>
  </si>
  <si>
    <t>FUNCIONAMIENTO</t>
  </si>
  <si>
    <t>FORMACION</t>
  </si>
  <si>
    <t>ORGANIZACIONES</t>
  </si>
  <si>
    <t>PP</t>
  </si>
  <si>
    <t>ADMINISTRATIVA</t>
  </si>
  <si>
    <t>Total general</t>
  </si>
  <si>
    <t>Suma de Disponibilidad</t>
  </si>
  <si>
    <t>Suma de Compromiso</t>
  </si>
  <si>
    <t>Suma de Factura</t>
  </si>
  <si>
    <t>Suma de Pagos</t>
  </si>
  <si>
    <t>Suma de TOTAL DISPONIBLE NETO</t>
  </si>
  <si>
    <t>Suma de TOT EJECUCION</t>
  </si>
  <si>
    <t>Promedio de % EJEC</t>
  </si>
  <si>
    <t>Dependencia</t>
  </si>
  <si>
    <t>Ppto Ajustado</t>
  </si>
  <si>
    <t>Presupuesto Secretaría de Participación Ciudadana _ Corte Octubre 31 de 2021</t>
  </si>
  <si>
    <t>SECRETARÍA DE PARTICIPACIÓN CIUDADANA</t>
  </si>
  <si>
    <t>EJECUCIÓN PRESUPUESTO TOTAL 2021</t>
  </si>
  <si>
    <t>FECHA DE CORTE: 31 DE OCTUBRE DEL 2021</t>
  </si>
  <si>
    <t>Ppto Definitivo</t>
  </si>
  <si>
    <t>CDP</t>
  </si>
  <si>
    <t>Compromisos</t>
  </si>
  <si>
    <t>Disponible Neto</t>
  </si>
  <si>
    <t>Total ejec $</t>
  </si>
  <si>
    <t>Total ejec % Recurso</t>
  </si>
  <si>
    <t>Total ejec % Dependencia</t>
  </si>
  <si>
    <t>Pagos % Recurso</t>
  </si>
  <si>
    <t>Pagos % Dependencia</t>
  </si>
  <si>
    <t>% Part Recurso</t>
  </si>
  <si>
    <t>% Part Depend</t>
  </si>
  <si>
    <t>Funcionamiento</t>
  </si>
  <si>
    <t>RO</t>
  </si>
  <si>
    <t>Subsecretaría de Organización Social</t>
  </si>
  <si>
    <t>AJUS</t>
  </si>
  <si>
    <t>RESE</t>
  </si>
  <si>
    <t>Subsecretaría de Formación  y Participación Ciudadana</t>
  </si>
  <si>
    <t>Subsecretaria de Planeación Local y PP</t>
  </si>
  <si>
    <t>Unidad Administrativa</t>
  </si>
  <si>
    <t>TOTALES</t>
  </si>
  <si>
    <t>RESUMEN EJECUCION POR RECURSO</t>
  </si>
  <si>
    <t>Recurso</t>
  </si>
  <si>
    <t>Total Ejec $</t>
  </si>
  <si>
    <t>Total Ejec %</t>
  </si>
  <si>
    <t>Total Pagos %</t>
  </si>
  <si>
    <t>% Particip</t>
  </si>
  <si>
    <t>OR+Ordinario</t>
  </si>
  <si>
    <t>Presupto Partic</t>
  </si>
  <si>
    <t>Ajuste</t>
  </si>
  <si>
    <t>Reservas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</si>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</sst>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&quot;$&quot;\ #,##0.00"/>
    <numFmt numFmtId="166" formatCode="_ * #,##0.00_ ;_ * \-#,##0.00_ ;_ * &quot;-&quot;??_ ;_ @_ "/>
    <numFmt numFmtId="167" formatCode="0.000%"/>
    <numFmt numFmtId="168" formatCode="#,##0;#,##0"/>
    <numFmt numFmtId="169" formatCode="_-[$$-240A]* #,##0.00_-;\-[$$-240A]* #,##0.00_-;_-[$$-240A]* &quot;-&quot;??_-;_-@_-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8"/>
      <name val="Arial"/>
      <family val="2"/>
    </font>
    <font>
      <b/>
      <sz val="18"/>
      <name val="Calibri"/>
      <family val="2"/>
      <scheme val="minor"/>
    </font>
    <font>
      <b/>
      <sz val="15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9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12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2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164" fontId="3" fillId="3" borderId="0" xfId="0" applyNumberFormat="1" applyFont="1" applyFill="1"/>
    <xf numFmtId="165" fontId="3" fillId="3" borderId="0" xfId="0" applyNumberFormat="1" applyFont="1" applyFill="1"/>
    <xf numFmtId="0" fontId="4" fillId="2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4" borderId="0" xfId="0" applyFont="1" applyFill="1"/>
    <xf numFmtId="0" fontId="7" fillId="0" borderId="0" xfId="0" applyFont="1"/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3" fontId="10" fillId="5" borderId="4" xfId="0" applyNumberFormat="1" applyFont="1" applyFill="1" applyBorder="1" applyAlignment="1">
      <alignment horizontal="center" vertical="center"/>
    </xf>
    <xf numFmtId="3" fontId="10" fillId="5" borderId="4" xfId="0" applyNumberFormat="1" applyFont="1" applyFill="1" applyBorder="1" applyAlignment="1">
      <alignment horizontal="center" vertical="center" wrapText="1"/>
    </xf>
    <xf numFmtId="10" fontId="10" fillId="5" borderId="4" xfId="0" applyNumberFormat="1" applyFont="1" applyFill="1" applyBorder="1" applyAlignment="1">
      <alignment horizontal="center" vertical="center" wrapText="1"/>
    </xf>
    <xf numFmtId="10" fontId="10" fillId="5" borderId="1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>
      <alignment horizontal="center" vertical="center"/>
    </xf>
    <xf numFmtId="3" fontId="10" fillId="5" borderId="7" xfId="0" applyNumberFormat="1" applyFont="1" applyFill="1" applyBorder="1" applyAlignment="1">
      <alignment horizontal="center" vertical="center" wrapText="1"/>
    </xf>
    <xf numFmtId="10" fontId="10" fillId="5" borderId="7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3" fontId="13" fillId="0" borderId="1" xfId="1" applyNumberFormat="1" applyFont="1" applyFill="1" applyBorder="1" applyAlignment="1">
      <alignment horizontal="right" vertical="center"/>
    </xf>
    <xf numFmtId="9" fontId="10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3" fontId="13" fillId="4" borderId="0" xfId="3" applyNumberFormat="1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3" fontId="13" fillId="3" borderId="1" xfId="1" applyNumberFormat="1" applyFont="1" applyFill="1" applyBorder="1" applyAlignment="1">
      <alignment horizontal="right" vertical="center"/>
    </xf>
    <xf numFmtId="9" fontId="10" fillId="3" borderId="1" xfId="0" applyNumberFormat="1" applyFont="1" applyFill="1" applyBorder="1" applyAlignment="1">
      <alignment horizontal="center" vertical="center"/>
    </xf>
    <xf numFmtId="10" fontId="14" fillId="3" borderId="4" xfId="0" applyNumberFormat="1" applyFont="1" applyFill="1" applyBorder="1" applyAlignment="1">
      <alignment horizontal="center" vertical="center"/>
    </xf>
    <xf numFmtId="9" fontId="14" fillId="3" borderId="4" xfId="0" applyNumberFormat="1" applyFont="1" applyFill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3" fontId="7" fillId="4" borderId="0" xfId="0" applyNumberFormat="1" applyFont="1" applyFill="1"/>
    <xf numFmtId="3" fontId="7" fillId="4" borderId="0" xfId="0" applyNumberFormat="1" applyFont="1" applyFill="1" applyBorder="1"/>
    <xf numFmtId="0" fontId="11" fillId="3" borderId="8" xfId="0" applyFont="1" applyFill="1" applyBorder="1" applyAlignment="1">
      <alignment horizontal="center" vertical="center" wrapText="1"/>
    </xf>
    <xf numFmtId="10" fontId="14" fillId="3" borderId="8" xfId="0" applyNumberFormat="1" applyFont="1" applyFill="1" applyBorder="1" applyAlignment="1">
      <alignment horizontal="center" vertical="center"/>
    </xf>
    <xf numFmtId="9" fontId="14" fillId="3" borderId="8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10" fontId="14" fillId="3" borderId="7" xfId="0" applyNumberFormat="1" applyFont="1" applyFill="1" applyBorder="1" applyAlignment="1">
      <alignment horizontal="center" vertical="center"/>
    </xf>
    <xf numFmtId="9" fontId="14" fillId="3" borderId="7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3" fontId="13" fillId="4" borderId="1" xfId="1" applyNumberFormat="1" applyFont="1" applyFill="1" applyBorder="1" applyAlignment="1">
      <alignment horizontal="right" vertical="center"/>
    </xf>
    <xf numFmtId="9" fontId="10" fillId="4" borderId="1" xfId="0" applyNumberFormat="1" applyFont="1" applyFill="1" applyBorder="1" applyAlignment="1">
      <alignment horizontal="center" vertical="center"/>
    </xf>
    <xf numFmtId="10" fontId="14" fillId="4" borderId="4" xfId="0" applyNumberFormat="1" applyFont="1" applyFill="1" applyBorder="1" applyAlignment="1">
      <alignment horizontal="center" vertical="center"/>
    </xf>
    <xf numFmtId="9" fontId="14" fillId="0" borderId="4" xfId="0" applyNumberFormat="1" applyFont="1" applyBorder="1" applyAlignment="1">
      <alignment horizontal="center" vertical="center"/>
    </xf>
    <xf numFmtId="10" fontId="13" fillId="4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/>
    </xf>
    <xf numFmtId="10" fontId="14" fillId="4" borderId="8" xfId="0" applyNumberFormat="1" applyFont="1" applyFill="1" applyBorder="1" applyAlignment="1">
      <alignment horizontal="center" vertical="center"/>
    </xf>
    <xf numFmtId="9" fontId="14" fillId="0" borderId="8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3" fontId="13" fillId="0" borderId="0" xfId="3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/>
    <xf numFmtId="0" fontId="7" fillId="0" borderId="0" xfId="0" applyFont="1" applyFill="1"/>
    <xf numFmtId="0" fontId="11" fillId="4" borderId="7" xfId="0" applyFont="1" applyFill="1" applyBorder="1" applyAlignment="1">
      <alignment horizontal="center" vertical="center" wrapText="1"/>
    </xf>
    <xf numFmtId="10" fontId="14" fillId="4" borderId="7" xfId="0" applyNumberFormat="1" applyFont="1" applyFill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/>
    </xf>
    <xf numFmtId="10" fontId="7" fillId="4" borderId="0" xfId="2" applyNumberFormat="1" applyFont="1" applyFill="1" applyBorder="1"/>
    <xf numFmtId="167" fontId="7" fillId="4" borderId="0" xfId="2" applyNumberFormat="1" applyFont="1" applyFill="1" applyBorder="1"/>
    <xf numFmtId="0" fontId="10" fillId="4" borderId="4" xfId="0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3" fontId="14" fillId="5" borderId="1" xfId="1" applyNumberFormat="1" applyFont="1" applyFill="1" applyBorder="1" applyAlignment="1">
      <alignment horizontal="right" vertical="center"/>
    </xf>
    <xf numFmtId="9" fontId="14" fillId="5" borderId="1" xfId="0" applyNumberFormat="1" applyFont="1" applyFill="1" applyBorder="1" applyAlignment="1">
      <alignment horizontal="center" vertical="center"/>
    </xf>
    <xf numFmtId="10" fontId="14" fillId="5" borderId="1" xfId="0" applyNumberFormat="1" applyFont="1" applyFill="1" applyBorder="1" applyAlignment="1">
      <alignment horizontal="center" vertical="center"/>
    </xf>
    <xf numFmtId="9" fontId="10" fillId="5" borderId="1" xfId="0" applyNumberFormat="1" applyFont="1" applyFill="1" applyBorder="1" applyAlignment="1">
      <alignment horizontal="center" vertical="center"/>
    </xf>
    <xf numFmtId="168" fontId="15" fillId="4" borderId="0" xfId="0" applyNumberFormat="1" applyFont="1" applyFill="1" applyBorder="1" applyAlignment="1" applyProtection="1"/>
    <xf numFmtId="0" fontId="16" fillId="4" borderId="0" xfId="0" applyFont="1" applyFill="1" applyBorder="1" applyAlignment="1">
      <alignment vertical="center"/>
    </xf>
    <xf numFmtId="3" fontId="17" fillId="0" borderId="0" xfId="0" applyNumberFormat="1" applyFont="1" applyBorder="1"/>
    <xf numFmtId="169" fontId="17" fillId="0" borderId="0" xfId="0" applyNumberFormat="1" applyFont="1" applyBorder="1"/>
    <xf numFmtId="10" fontId="7" fillId="0" borderId="0" xfId="0" applyNumberFormat="1" applyFont="1" applyBorder="1"/>
    <xf numFmtId="3" fontId="16" fillId="4" borderId="0" xfId="1" applyNumberFormat="1" applyFont="1" applyFill="1" applyBorder="1" applyAlignment="1">
      <alignment horizontal="right" vertical="center"/>
    </xf>
    <xf numFmtId="4" fontId="7" fillId="4" borderId="0" xfId="0" applyNumberFormat="1" applyFont="1" applyFill="1" applyBorder="1"/>
    <xf numFmtId="1" fontId="16" fillId="4" borderId="0" xfId="1" applyNumberFormat="1" applyFont="1" applyFill="1" applyBorder="1" applyAlignment="1">
      <alignment horizontal="right" vertical="center"/>
    </xf>
    <xf numFmtId="0" fontId="7" fillId="0" borderId="0" xfId="0" applyFont="1" applyBorder="1"/>
    <xf numFmtId="169" fontId="16" fillId="4" borderId="0" xfId="0" applyNumberFormat="1" applyFont="1" applyFill="1" applyBorder="1" applyAlignment="1">
      <alignment vertical="center"/>
    </xf>
    <xf numFmtId="10" fontId="15" fillId="4" borderId="0" xfId="2" applyNumberFormat="1" applyFont="1" applyFill="1" applyBorder="1" applyAlignment="1" applyProtection="1"/>
    <xf numFmtId="3" fontId="13" fillId="4" borderId="0" xfId="1" applyNumberFormat="1" applyFont="1" applyFill="1" applyAlignment="1">
      <alignment vertical="center"/>
    </xf>
    <xf numFmtId="1" fontId="13" fillId="4" borderId="0" xfId="1" applyNumberFormat="1" applyFont="1" applyFill="1" applyAlignment="1">
      <alignment vertical="center"/>
    </xf>
    <xf numFmtId="0" fontId="10" fillId="4" borderId="0" xfId="0" applyFont="1" applyFill="1" applyAlignment="1">
      <alignment vertical="center"/>
    </xf>
    <xf numFmtId="169" fontId="10" fillId="4" borderId="0" xfId="0" applyNumberFormat="1" applyFont="1" applyFill="1" applyAlignment="1">
      <alignment vertical="center"/>
    </xf>
    <xf numFmtId="3" fontId="14" fillId="4" borderId="9" xfId="0" applyNumberFormat="1" applyFont="1" applyFill="1" applyBorder="1" applyAlignment="1">
      <alignment horizontal="center" vertical="center"/>
    </xf>
    <xf numFmtId="3" fontId="14" fillId="4" borderId="10" xfId="0" applyNumberFormat="1" applyFont="1" applyFill="1" applyBorder="1" applyAlignment="1">
      <alignment horizontal="center" vertical="center"/>
    </xf>
    <xf numFmtId="3" fontId="14" fillId="4" borderId="11" xfId="0" applyNumberFormat="1" applyFont="1" applyFill="1" applyBorder="1" applyAlignment="1">
      <alignment horizontal="center" vertical="center"/>
    </xf>
    <xf numFmtId="3" fontId="18" fillId="4" borderId="0" xfId="0" applyNumberFormat="1" applyFont="1" applyFill="1" applyBorder="1" applyAlignment="1">
      <alignment horizontal="center" vertical="center"/>
    </xf>
    <xf numFmtId="3" fontId="18" fillId="4" borderId="0" xfId="0" applyNumberFormat="1" applyFont="1" applyFill="1" applyBorder="1" applyAlignment="1"/>
    <xf numFmtId="10" fontId="10" fillId="4" borderId="0" xfId="1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10" fontId="10" fillId="5" borderId="1" xfId="0" applyNumberFormat="1" applyFont="1" applyFill="1" applyBorder="1" applyAlignment="1">
      <alignment vertical="center"/>
    </xf>
    <xf numFmtId="10" fontId="10" fillId="4" borderId="0" xfId="0" applyNumberFormat="1" applyFont="1" applyFill="1" applyBorder="1" applyAlignment="1">
      <alignment vertical="center"/>
    </xf>
    <xf numFmtId="3" fontId="10" fillId="4" borderId="0" xfId="0" applyNumberFormat="1" applyFont="1" applyFill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vertical="center"/>
    </xf>
    <xf numFmtId="9" fontId="13" fillId="0" borderId="1" xfId="0" applyNumberFormat="1" applyFont="1" applyBorder="1" applyAlignment="1">
      <alignment horizontal="center" vertical="center"/>
    </xf>
    <xf numFmtId="10" fontId="13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Alignment="1">
      <alignment vertical="center"/>
    </xf>
    <xf numFmtId="10" fontId="10" fillId="4" borderId="0" xfId="0" applyNumberFormat="1" applyFont="1" applyFill="1" applyBorder="1" applyAlignment="1">
      <alignment horizontal="center" vertical="center"/>
    </xf>
    <xf numFmtId="10" fontId="19" fillId="4" borderId="0" xfId="1" applyNumberFormat="1" applyFont="1" applyFill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10" fontId="14" fillId="4" borderId="0" xfId="1" applyNumberFormat="1" applyFont="1" applyFill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10" fontId="20" fillId="4" borderId="0" xfId="1" applyNumberFormat="1" applyFont="1" applyFill="1" applyAlignment="1">
      <alignment horizontal="center" vertical="center"/>
    </xf>
    <xf numFmtId="3" fontId="18" fillId="4" borderId="0" xfId="0" applyNumberFormat="1" applyFont="1" applyFill="1" applyAlignment="1">
      <alignment vertical="center"/>
    </xf>
    <xf numFmtId="3" fontId="14" fillId="5" borderId="1" xfId="0" applyNumberFormat="1" applyFont="1" applyFill="1" applyBorder="1" applyAlignment="1">
      <alignment vertical="center"/>
    </xf>
    <xf numFmtId="3" fontId="7" fillId="0" borderId="0" xfId="0" applyNumberFormat="1" applyFont="1"/>
    <xf numFmtId="3" fontId="10" fillId="4" borderId="0" xfId="0" applyNumberFormat="1" applyFont="1" applyFill="1" applyBorder="1" applyAlignment="1">
      <alignment vertical="center"/>
    </xf>
    <xf numFmtId="10" fontId="21" fillId="4" borderId="0" xfId="0" applyNumberFormat="1" applyFont="1" applyFill="1" applyBorder="1" applyAlignment="1">
      <alignment horizontal="center" vertical="center"/>
    </xf>
    <xf numFmtId="10" fontId="14" fillId="4" borderId="0" xfId="0" applyNumberFormat="1" applyFont="1" applyFill="1" applyBorder="1" applyAlignment="1">
      <alignment horizontal="center" vertical="center"/>
    </xf>
    <xf numFmtId="10" fontId="18" fillId="4" borderId="0" xfId="0" applyNumberFormat="1" applyFont="1" applyFill="1" applyBorder="1" applyAlignment="1">
      <alignment horizontal="center" vertical="center"/>
    </xf>
    <xf numFmtId="3" fontId="7" fillId="4" borderId="0" xfId="1" applyNumberFormat="1" applyFont="1" applyFill="1"/>
    <xf numFmtId="3" fontId="7" fillId="0" borderId="0" xfId="1" applyNumberFormat="1" applyFont="1"/>
    <xf numFmtId="3" fontId="7" fillId="0" borderId="0" xfId="1" applyNumberFormat="1" applyFont="1" applyFill="1"/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42"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rgb="FFFF0000"/>
      </font>
    </dxf>
    <dxf>
      <font>
        <b/>
      </font>
    </dxf>
    <dxf>
      <font>
        <b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 Ppto Definitivo Vs. Ppto Ejec. Vs. Pagos. Vs Ppto disponible</a:t>
            </a:r>
          </a:p>
        </c:rich>
      </c:tx>
      <c:layout>
        <c:manualLayout>
          <c:xMode val="edge"/>
          <c:yMode val="edge"/>
          <c:x val="0.20251363585953805"/>
          <c:y val="5.1405622489959842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'[1]CONS D- S'!$E$27</c:f>
              <c:strCache>
                <c:ptCount val="1"/>
                <c:pt idx="0">
                  <c:v>Ppto Definitivo</c:v>
                </c:pt>
              </c:strCache>
            </c:strRef>
          </c:tx>
          <c:invertIfNegative val="0"/>
          <c:cat>
            <c:strRef>
              <c:f>'[1]CONS D- S'!$D$28:$D$32</c:f>
              <c:strCache>
                <c:ptCount val="5"/>
                <c:pt idx="0">
                  <c:v>Funcionamiento</c:v>
                </c:pt>
                <c:pt idx="1">
                  <c:v>OR+Ordinario</c:v>
                </c:pt>
                <c:pt idx="2">
                  <c:v>Presupto Partic</c:v>
                </c:pt>
                <c:pt idx="3">
                  <c:v>Ajuste</c:v>
                </c:pt>
                <c:pt idx="4">
                  <c:v>Reservas</c:v>
                </c:pt>
              </c:strCache>
            </c:strRef>
          </c:cat>
          <c:val>
            <c:numRef>
              <c:f>'[1]CONS D- S'!$E$28:$E$32</c:f>
              <c:numCache>
                <c:formatCode>#,##0</c:formatCode>
                <c:ptCount val="5"/>
                <c:pt idx="0">
                  <c:v>6770315124</c:v>
                </c:pt>
                <c:pt idx="1">
                  <c:v>30754012200</c:v>
                </c:pt>
                <c:pt idx="2">
                  <c:v>15977926057</c:v>
                </c:pt>
                <c:pt idx="3">
                  <c:v>322283190</c:v>
                </c:pt>
                <c:pt idx="4">
                  <c:v>3151702590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57-4554-A467-3836FF3E2D1D}"/>
            </c:ext>
          </c:extLst>
        </c:ser>
        <c:ser>
          <c:idx val="1"/>
          <c:order val="1"/>
          <c:tx>
            <c:strRef>
              <c:f>'[1]CONS D- S'!$F$27</c:f>
              <c:strCache>
                <c:ptCount val="1"/>
                <c:pt idx="0">
                  <c:v>Pagos</c:v>
                </c:pt>
              </c:strCache>
            </c:strRef>
          </c:tx>
          <c:invertIfNegative val="0"/>
          <c:cat>
            <c:strRef>
              <c:f>'[1]CONS D- S'!$D$28:$D$32</c:f>
              <c:strCache>
                <c:ptCount val="5"/>
                <c:pt idx="0">
                  <c:v>Funcionamiento</c:v>
                </c:pt>
                <c:pt idx="1">
                  <c:v>OR+Ordinario</c:v>
                </c:pt>
                <c:pt idx="2">
                  <c:v>Presupto Partic</c:v>
                </c:pt>
                <c:pt idx="3">
                  <c:v>Ajuste</c:v>
                </c:pt>
                <c:pt idx="4">
                  <c:v>Reservas</c:v>
                </c:pt>
              </c:strCache>
            </c:strRef>
          </c:cat>
          <c:val>
            <c:numRef>
              <c:f>'[1]CONS D- S'!$F$28:$F$32</c:f>
              <c:numCache>
                <c:formatCode>#,##0</c:formatCode>
                <c:ptCount val="5"/>
                <c:pt idx="0">
                  <c:v>4873137809</c:v>
                </c:pt>
                <c:pt idx="1">
                  <c:v>19400129318</c:v>
                </c:pt>
                <c:pt idx="2">
                  <c:v>8534438623</c:v>
                </c:pt>
                <c:pt idx="3">
                  <c:v>284179373</c:v>
                </c:pt>
                <c:pt idx="4">
                  <c:v>3013528509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57-4554-A467-3836FF3E2D1D}"/>
            </c:ext>
          </c:extLst>
        </c:ser>
        <c:ser>
          <c:idx val="2"/>
          <c:order val="2"/>
          <c:tx>
            <c:strRef>
              <c:f>'[1]CONS D- S'!$G$27</c:f>
              <c:strCache>
                <c:ptCount val="1"/>
                <c:pt idx="0">
                  <c:v>Disponible Neto</c:v>
                </c:pt>
              </c:strCache>
            </c:strRef>
          </c:tx>
          <c:invertIfNegative val="0"/>
          <c:cat>
            <c:strRef>
              <c:f>'[1]CONS D- S'!$D$28:$D$32</c:f>
              <c:strCache>
                <c:ptCount val="5"/>
                <c:pt idx="0">
                  <c:v>Funcionamiento</c:v>
                </c:pt>
                <c:pt idx="1">
                  <c:v>OR+Ordinario</c:v>
                </c:pt>
                <c:pt idx="2">
                  <c:v>Presupto Partic</c:v>
                </c:pt>
                <c:pt idx="3">
                  <c:v>Ajuste</c:v>
                </c:pt>
                <c:pt idx="4">
                  <c:v>Reservas</c:v>
                </c:pt>
              </c:strCache>
            </c:strRef>
          </c:cat>
          <c:val>
            <c:numRef>
              <c:f>'[1]CONS D- S'!$G$28:$G$32</c:f>
              <c:numCache>
                <c:formatCode>#,##0</c:formatCode>
                <c:ptCount val="5"/>
                <c:pt idx="0">
                  <c:v>1764998747</c:v>
                </c:pt>
                <c:pt idx="1">
                  <c:v>819573778</c:v>
                </c:pt>
                <c:pt idx="2">
                  <c:v>1132184476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57-4554-A467-3836FF3E2D1D}"/>
            </c:ext>
          </c:extLst>
        </c:ser>
        <c:ser>
          <c:idx val="3"/>
          <c:order val="3"/>
          <c:tx>
            <c:strRef>
              <c:f>'[1]CONS D- S'!$H$27</c:f>
              <c:strCache>
                <c:ptCount val="1"/>
                <c:pt idx="0">
                  <c:v>Total Ejec $</c:v>
                </c:pt>
              </c:strCache>
            </c:strRef>
          </c:tx>
          <c:invertIfNegative val="0"/>
          <c:cat>
            <c:strRef>
              <c:f>'[1]CONS D- S'!$D$28:$D$32</c:f>
              <c:strCache>
                <c:ptCount val="5"/>
                <c:pt idx="0">
                  <c:v>Funcionamiento</c:v>
                </c:pt>
                <c:pt idx="1">
                  <c:v>OR+Ordinario</c:v>
                </c:pt>
                <c:pt idx="2">
                  <c:v>Presupto Partic</c:v>
                </c:pt>
                <c:pt idx="3">
                  <c:v>Ajuste</c:v>
                </c:pt>
                <c:pt idx="4">
                  <c:v>Reservas</c:v>
                </c:pt>
              </c:strCache>
            </c:strRef>
          </c:cat>
          <c:val>
            <c:numRef>
              <c:f>'[1]CONS D- S'!$H$28:$H$32</c:f>
              <c:numCache>
                <c:formatCode>#,##0</c:formatCode>
                <c:ptCount val="5"/>
                <c:pt idx="0">
                  <c:v>4966456473</c:v>
                </c:pt>
                <c:pt idx="1">
                  <c:v>27230718548</c:v>
                </c:pt>
                <c:pt idx="2">
                  <c:v>14650478179</c:v>
                </c:pt>
                <c:pt idx="3">
                  <c:v>322283190</c:v>
                </c:pt>
                <c:pt idx="4">
                  <c:v>3151702590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57-4554-A467-3836FF3E2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23212544"/>
        <c:axId val="-1223211456"/>
        <c:axId val="0"/>
      </c:bar3DChart>
      <c:catAx>
        <c:axId val="-1223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1223211456"/>
        <c:crosses val="autoZero"/>
        <c:auto val="1"/>
        <c:lblAlgn val="ctr"/>
        <c:lblOffset val="100"/>
        <c:noMultiLvlLbl val="0"/>
      </c:catAx>
      <c:valAx>
        <c:axId val="-1223211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1223212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721995</xdr:colOff>
      <xdr:row>35</xdr:row>
      <xdr:rowOff>112395</xdr:rowOff>
    </xdr:from>
    <xdr:to>
      <xdr:col>10</xdr:col>
      <xdr:colOff>763905</xdr:colOff>
      <xdr:row>63</xdr:row>
      <xdr:rowOff>64770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Ejecutivo%20Presupuesto%20Secretar&#237;a%20Participacion%20Ciudadana%2031%20de%20Octu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CONS D- S"/>
      <sheetName val="EJECUCION (3)"/>
      <sheetName val="EJECUCION (4)"/>
      <sheetName val="ORG SOCIAL (2)"/>
      <sheetName val="FORMACION (2)"/>
      <sheetName val="PP Y PL (2)"/>
      <sheetName val="UND ADM  (2)"/>
      <sheetName val="EJECUCION"/>
      <sheetName val="VIGENCIAS FUTURAS"/>
      <sheetName val="EJECUCION 1"/>
      <sheetName val="EJECUCION (2)"/>
    </sheetNames>
    <sheetDataSet>
      <sheetData sheetId="0"/>
      <sheetData sheetId="1">
        <row r="27">
          <cell r="E27" t="str">
            <v>Ppto Definitivo</v>
          </cell>
          <cell r="F27" t="str">
            <v>Pagos</v>
          </cell>
          <cell r="G27" t="str">
            <v>Disponible Neto</v>
          </cell>
          <cell r="H27" t="str">
            <v>Total Ejec $</v>
          </cell>
        </row>
        <row r="28">
          <cell r="D28" t="str">
            <v>Funcionamiento</v>
          </cell>
          <cell r="E28">
            <v>6770315124</v>
          </cell>
          <cell r="F28">
            <v>4873137809</v>
          </cell>
          <cell r="G28">
            <v>1764998747</v>
          </cell>
          <cell r="H28">
            <v>4966456473</v>
          </cell>
        </row>
        <row r="29">
          <cell r="D29" t="str">
            <v>OR+Ordinario</v>
          </cell>
          <cell r="E29">
            <v>30754012200</v>
          </cell>
          <cell r="F29">
            <v>19400129318</v>
          </cell>
          <cell r="G29">
            <v>819573778</v>
          </cell>
          <cell r="H29">
            <v>27230718548</v>
          </cell>
        </row>
        <row r="30">
          <cell r="D30" t="str">
            <v>Presupto Partic</v>
          </cell>
          <cell r="E30">
            <v>15977926057</v>
          </cell>
          <cell r="F30">
            <v>8534438623</v>
          </cell>
          <cell r="G30">
            <v>1132184476</v>
          </cell>
          <cell r="H30">
            <v>14650478179</v>
          </cell>
        </row>
        <row r="31">
          <cell r="D31" t="str">
            <v>Ajuste</v>
          </cell>
          <cell r="E31">
            <v>322283190</v>
          </cell>
          <cell r="F31">
            <v>284179373</v>
          </cell>
          <cell r="G31">
            <v>0</v>
          </cell>
          <cell r="H31">
            <v>322283190</v>
          </cell>
        </row>
        <row r="32">
          <cell r="D32" t="str">
            <v>Reservas</v>
          </cell>
          <cell r="E32">
            <v>3151702590</v>
          </cell>
          <cell r="F32">
            <v>3013528509</v>
          </cell>
          <cell r="G32">
            <v>0</v>
          </cell>
          <cell r="H32">
            <v>3151702590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nry Alberto Ospina Ochoa" refreshedDate="44516.607228356479" createdVersion="5" refreshedVersion="5" minRefreshableVersion="3" recordCount="95">
  <cacheSource type="worksheet">
    <worksheetSource ref="A2:J97" sheet="Presupuesto 2021"/>
  </cacheSource>
  <cacheFields count="10">
    <cacheField name="Proyecto" numFmtId="0">
      <sharedItems count="46">
        <s v="*    1000000  programa de gastos"/>
        <s v="*    200086   Diseño e implementación de un modelo"/>
        <s v="*    200246   CONFORMACIÓN CENTRO ORIENTACIÓN PARA"/>
        <s v="*    200255   FORTAL ALIANZAS ESTRAT SISTEMA INFOR"/>
        <s v="*    200258   ASISTENCIA TÉCNICA Y MATERIAL A LAS"/>
        <s v="*    200259   FORTALECIMIENTO GESTIÓN DEL PRESUPUE"/>
        <s v="*    200261   FORMULAC IMPLEM POLÍTICA PÚBLICA PAR"/>
        <s v="*    200436   INVERSIONES PRESUPUESTO PARTICIPATIV"/>
        <s v="*    210054   21PP99-Fort Org Sociales, Comun y JA"/>
        <s v="*    210055   21PP99-Fortal Instanc Partic Dllo Lo"/>
        <s v="*    210056   21PP99-Consolid Escuelas Participac"/>
        <s v="*    160112   APOY JUNTAS ADMIN LOCALES JAL -  JAL"/>
        <s v="*    160113   CONSOLIDAC ORGANISM COMUNAL INTEGRAL"/>
        <s v="*    160114   FORT DE LAS ORG DE LA SOCI CIVIL Y L"/>
        <s v="*    160116   CONSTRUCCI CIUDAD LA PARTICIPAC DE N"/>
        <s v="*    160117   MEJOR INFRAESTR FÍSIC TECNOLÓGIC LA"/>
        <s v="*    160118   CONSOLIDACIÓN VOS SOS PRESUPUESTO PA"/>
        <s v="*    200247   CONSOLIDACIÓN ESCUELAFORMACIÓN PARTI"/>
        <s v="*    200251   ASISTENCIA TÉCNICA Y ACOMPAÑA ORGANR"/>
        <s v="*    200252   MEJORAM INFRAESTINNOVACIÓN SOCIAL –"/>
        <s v="*    200254   MEJORAMIENTO ORGAN ACCIÓN COMUNAL-LÍ"/>
        <s v="*    200257   FORTALECIM NUEVAS EXPRESI CIUDADANAS"/>
        <s v="*    200260   FORTALECI GRUPOS VALOR PARA CONTROL"/>
        <s v="*    200262   PROTEC PROMOC DERECHO PARTICIPAC CIU"/>
        <s v="*    160111   PROTECCIÓN DEL DERECHO A LA PARTICIP"/>
        <s v="*    160120   CONTROL SOCIAL - LO PÚBLICO CUENTA C"/>
        <s v="*    170044   Implementación la Cuadra y Vereda Cu"/>
        <s v="*    160115   FORT DE LA RED DE FORM E INVES PARA"/>
        <s v="*    160119   FORTALE DEL PRESUP PARTICIPAT JOVEN"/>
        <s v="*    190061   20PP6-Fort organ soc, com, telecen e"/>
        <s v="*    190064   20PP7-Fort organizaciones sociales y"/>
        <s v="*    190065   20PP7-For ciud de niñ y jóv para par"/>
        <s v="*    190066   20PP10-Fort esc de participación pla"/>
        <s v="*    190067   20PP12-Fort organiz soc,comunales,ja"/>
        <s v="*    190068   20PP14-Fort organizaciones sociales"/>
        <s v="*    190069   20PP14-For ciud de niñ y jóv para pa"/>
        <s v="*    190070   20PP15-Fort a los procesos sociales"/>
        <s v="*    190071   20PP50-Fortalecimiento a telecentros"/>
        <s v="*    190072   20PP60-Fort organizaciones sociales"/>
        <s v="*    190119   20PP4-Fortalecimiento de las organiz"/>
        <s v="*    190120   20PP13-Fortalecimiento de las organi"/>
        <s v="*    190121   20PP16-Fortalecimiento a las organiz"/>
        <s v="*    200005   20PP9-Fortalecim. de las org. social"/>
        <s v="*    200010   20PP01-Fortal organiz sociales, comu"/>
        <s v="*    200012   20PP3-Fortal mesa político institu p"/>
        <s v="*    200017   20PP80-Formación ciudadana de niños,"/>
      </sharedItems>
    </cacheField>
    <cacheField name="PPTO 1 a 12" numFmtId="0">
      <sharedItems containsSemiMixedTypes="0" containsString="0" containsNumber="1" containsInteger="1" minValue="0" maxValue="10926925158"/>
    </cacheField>
    <cacheField name="Disponibilidad" numFmtId="0">
      <sharedItems containsSemiMixedTypes="0" containsString="0" containsNumber="1" containsInteger="1" minValue="0" maxValue="1860097811"/>
    </cacheField>
    <cacheField name="Compromiso" numFmtId="0">
      <sharedItems containsSemiMixedTypes="0" containsString="0" containsNumber="1" containsInteger="1" minValue="0" maxValue="3667639173"/>
    </cacheField>
    <cacheField name="Factura" numFmtId="0">
      <sharedItems containsSemiMixedTypes="0" containsString="0" containsNumber="1" containsInteger="1" minValue="0" maxValue="0"/>
    </cacheField>
    <cacheField name="Pagos" numFmtId="0">
      <sharedItems containsSemiMixedTypes="0" containsString="0" containsNumber="1" containsInteger="1" minValue="0" maxValue="6509736756"/>
    </cacheField>
    <cacheField name="TOTAL DISPONIBLE NETO" numFmtId="0">
      <sharedItems containsSemiMixedTypes="0" containsString="0" containsNumber="1" containsInteger="1" minValue="0" maxValue="1764998747"/>
    </cacheField>
    <cacheField name="TOT EJECUCION" numFmtId="0">
      <sharedItems containsSemiMixedTypes="0" containsString="0" containsNumber="1" containsInteger="1" minValue="0" maxValue="10177375929"/>
    </cacheField>
    <cacheField name="% EJEC" numFmtId="0">
      <sharedItems containsSemiMixedTypes="0" containsString="0" containsNumber="1" minValue="0" maxValue="100"/>
    </cacheField>
    <cacheField name="Responsable" numFmtId="0">
      <sharedItems count="5">
        <s v="FUNCIONAMIENTO"/>
        <s v="FORMACION"/>
        <s v="ORGANIZACIONES"/>
        <s v="PP"/>
        <s v="ADMINISTRATIV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x v="0"/>
    <n v="6770315124"/>
    <n v="38859904"/>
    <n v="93318664"/>
    <n v="0"/>
    <n v="4873137809"/>
    <n v="1764998747"/>
    <n v="4966456473"/>
    <n v="73.356399999999994"/>
    <x v="0"/>
  </r>
  <r>
    <x v="1"/>
    <n v="834297252"/>
    <n v="0"/>
    <n v="360422671"/>
    <n v="0"/>
    <n v="473451808"/>
    <n v="422773"/>
    <n v="833874479"/>
    <n v="99.949299999999994"/>
    <x v="1"/>
  </r>
  <r>
    <x v="2"/>
    <n v="389545358"/>
    <n v="0"/>
    <n v="8574518"/>
    <n v="0"/>
    <n v="380970840"/>
    <n v="0"/>
    <n v="389545358"/>
    <n v="100"/>
    <x v="1"/>
  </r>
  <r>
    <x v="3"/>
    <n v="454233753"/>
    <n v="0"/>
    <n v="273720722"/>
    <n v="0"/>
    <n v="179953051"/>
    <n v="559980"/>
    <n v="453673773"/>
    <n v="99.8767"/>
    <x v="1"/>
  </r>
  <r>
    <x v="4"/>
    <n v="5165408443"/>
    <n v="1860097811"/>
    <n v="203910192"/>
    <n v="0"/>
    <n v="3072953107"/>
    <n v="28447333"/>
    <n v="3276863299"/>
    <n v="63.438600000000001"/>
    <x v="2"/>
  </r>
  <r>
    <x v="5"/>
    <n v="3708014180"/>
    <n v="0"/>
    <n v="566705749"/>
    <n v="0"/>
    <n v="3111606466"/>
    <n v="29701965"/>
    <n v="3678312215"/>
    <n v="99.198999999999998"/>
    <x v="3"/>
  </r>
  <r>
    <x v="6"/>
    <n v="449256424"/>
    <n v="0"/>
    <n v="179702571"/>
    <n v="0"/>
    <n v="269553853"/>
    <n v="0"/>
    <n v="449256424"/>
    <n v="100"/>
    <x v="3"/>
  </r>
  <r>
    <x v="7"/>
    <n v="0"/>
    <n v="0"/>
    <n v="0"/>
    <n v="0"/>
    <n v="0"/>
    <n v="0"/>
    <n v="0"/>
    <n v="0"/>
    <x v="3"/>
  </r>
  <r>
    <x v="8"/>
    <n v="10926925158"/>
    <n v="195263402"/>
    <n v="3667639173"/>
    <n v="0"/>
    <n v="6509736756"/>
    <n v="554285827"/>
    <n v="10177375929"/>
    <n v="93.140299999999996"/>
    <x v="2"/>
  </r>
  <r>
    <x v="9"/>
    <n v="3090750899"/>
    <n v="0"/>
    <n v="1039193067"/>
    <n v="0"/>
    <n v="2000373732"/>
    <n v="51184100"/>
    <n v="3039566799"/>
    <n v="98.343999999999994"/>
    <x v="3"/>
  </r>
  <r>
    <x v="10"/>
    <n v="1960250000"/>
    <n v="0"/>
    <n v="1409207316"/>
    <n v="0"/>
    <n v="24328135"/>
    <n v="526714549"/>
    <n v="1433535451"/>
    <n v="73.130200000000002"/>
    <x v="1"/>
  </r>
  <r>
    <x v="11"/>
    <n v="0"/>
    <n v="0"/>
    <n v="0"/>
    <n v="0"/>
    <n v="0"/>
    <n v="0"/>
    <n v="0"/>
    <n v="0"/>
    <x v="2"/>
  </r>
  <r>
    <x v="12"/>
    <n v="0"/>
    <n v="0"/>
    <n v="0"/>
    <n v="0"/>
    <n v="0"/>
    <n v="0"/>
    <n v="0"/>
    <n v="0"/>
    <x v="2"/>
  </r>
  <r>
    <x v="13"/>
    <n v="0"/>
    <n v="0"/>
    <n v="0"/>
    <n v="0"/>
    <n v="0"/>
    <n v="0"/>
    <n v="0"/>
    <n v="0"/>
    <x v="2"/>
  </r>
  <r>
    <x v="14"/>
    <n v="0"/>
    <n v="0"/>
    <n v="0"/>
    <n v="0"/>
    <n v="0"/>
    <n v="0"/>
    <n v="0"/>
    <n v="0"/>
    <x v="1"/>
  </r>
  <r>
    <x v="15"/>
    <n v="0"/>
    <n v="0"/>
    <n v="0"/>
    <n v="0"/>
    <n v="0"/>
    <n v="0"/>
    <n v="0"/>
    <n v="0"/>
    <x v="4"/>
  </r>
  <r>
    <x v="16"/>
    <n v="0"/>
    <n v="0"/>
    <n v="0"/>
    <n v="0"/>
    <n v="0"/>
    <n v="0"/>
    <n v="0"/>
    <n v="0"/>
    <x v="3"/>
  </r>
  <r>
    <x v="1"/>
    <n v="85036108"/>
    <n v="0"/>
    <n v="29199999"/>
    <n v="0"/>
    <n v="55836109"/>
    <n v="0"/>
    <n v="85036108"/>
    <n v="100"/>
    <x v="1"/>
  </r>
  <r>
    <x v="2"/>
    <n v="118094239"/>
    <n v="0"/>
    <n v="84270654"/>
    <n v="0"/>
    <n v="33823585"/>
    <n v="0"/>
    <n v="118094239"/>
    <n v="100"/>
    <x v="1"/>
  </r>
  <r>
    <x v="17"/>
    <n v="36613137"/>
    <n v="0"/>
    <n v="18053109"/>
    <n v="0"/>
    <n v="18560028"/>
    <n v="0"/>
    <n v="36613137"/>
    <n v="100"/>
    <x v="1"/>
  </r>
  <r>
    <x v="18"/>
    <n v="3113021801"/>
    <n v="0"/>
    <n v="749034339"/>
    <n v="0"/>
    <n v="2350922920"/>
    <n v="13064542"/>
    <n v="3099957259"/>
    <n v="99.580299999999994"/>
    <x v="2"/>
  </r>
  <r>
    <x v="19"/>
    <n v="656198397"/>
    <n v="202987570"/>
    <n v="37844248"/>
    <n v="0"/>
    <n v="367431595"/>
    <n v="47934984"/>
    <n v="405275843"/>
    <n v="61.761200000000002"/>
    <x v="4"/>
  </r>
  <r>
    <x v="20"/>
    <n v="3395878028"/>
    <n v="7"/>
    <n v="560127136"/>
    <n v="0"/>
    <n v="2821527219"/>
    <n v="14223666"/>
    <n v="3381654355"/>
    <n v="99.581100000000006"/>
    <x v="2"/>
  </r>
  <r>
    <x v="3"/>
    <n v="21327189"/>
    <n v="0"/>
    <n v="13625333"/>
    <n v="0"/>
    <n v="7701856"/>
    <n v="0"/>
    <n v="21327189"/>
    <n v="100"/>
    <x v="1"/>
  </r>
  <r>
    <x v="21"/>
    <n v="215173052"/>
    <n v="0"/>
    <n v="140633181"/>
    <n v="0"/>
    <n v="74539871"/>
    <n v="0"/>
    <n v="215173052"/>
    <n v="100"/>
    <x v="3"/>
  </r>
  <r>
    <x v="4"/>
    <n v="626816885"/>
    <n v="78655657"/>
    <n v="349473781"/>
    <n v="0"/>
    <n v="198687447"/>
    <n v="0"/>
    <n v="548161228"/>
    <n v="87.451599999999999"/>
    <x v="2"/>
  </r>
  <r>
    <x v="5"/>
    <n v="870684721"/>
    <n v="0"/>
    <n v="562219888"/>
    <n v="0"/>
    <n v="228236515"/>
    <n v="80228318"/>
    <n v="790456403"/>
    <n v="90.785600000000002"/>
    <x v="3"/>
  </r>
  <r>
    <x v="22"/>
    <n v="209140112"/>
    <n v="1"/>
    <n v="16731209"/>
    <n v="0"/>
    <n v="192408902"/>
    <n v="0"/>
    <n v="209140111"/>
    <n v="100"/>
    <x v="1"/>
  </r>
  <r>
    <x v="23"/>
    <n v="416580138"/>
    <n v="0"/>
    <n v="267318364"/>
    <n v="0"/>
    <n v="149261774"/>
    <n v="0"/>
    <n v="416580138"/>
    <n v="100"/>
    <x v="3"/>
  </r>
  <r>
    <x v="24"/>
    <n v="0"/>
    <n v="0"/>
    <n v="0"/>
    <n v="0"/>
    <n v="0"/>
    <n v="0"/>
    <n v="0"/>
    <n v="0"/>
    <x v="3"/>
  </r>
  <r>
    <x v="15"/>
    <n v="0"/>
    <n v="0"/>
    <n v="0"/>
    <n v="0"/>
    <n v="0"/>
    <n v="0"/>
    <n v="0"/>
    <n v="0"/>
    <x v="4"/>
  </r>
  <r>
    <x v="16"/>
    <n v="0"/>
    <n v="0"/>
    <n v="0"/>
    <n v="0"/>
    <n v="0"/>
    <n v="0"/>
    <n v="0"/>
    <n v="0"/>
    <x v="3"/>
  </r>
  <r>
    <x v="25"/>
    <n v="0"/>
    <n v="0"/>
    <n v="0"/>
    <n v="0"/>
    <n v="0"/>
    <n v="0"/>
    <n v="0"/>
    <n v="0"/>
    <x v="1"/>
  </r>
  <r>
    <x v="26"/>
    <n v="0"/>
    <n v="0"/>
    <n v="0"/>
    <n v="0"/>
    <n v="0"/>
    <n v="0"/>
    <n v="0"/>
    <n v="0"/>
    <x v="3"/>
  </r>
  <r>
    <x v="27"/>
    <n v="0"/>
    <n v="0"/>
    <n v="0"/>
    <n v="0"/>
    <n v="0"/>
    <n v="0"/>
    <n v="0"/>
    <n v="0"/>
    <x v="1"/>
  </r>
  <r>
    <x v="25"/>
    <n v="0"/>
    <n v="0"/>
    <n v="0"/>
    <n v="0"/>
    <n v="0"/>
    <n v="0"/>
    <n v="0"/>
    <n v="0"/>
    <x v="1"/>
  </r>
  <r>
    <x v="17"/>
    <n v="2955139869"/>
    <n v="0"/>
    <n v="1432237719"/>
    <n v="0"/>
    <n v="942824568"/>
    <n v="580077582"/>
    <n v="2375062287"/>
    <n v="80.370599999999996"/>
    <x v="1"/>
  </r>
  <r>
    <x v="19"/>
    <n v="3748844962"/>
    <n v="561978828"/>
    <n v="1630092327"/>
    <n v="0"/>
    <n v="1544421152"/>
    <n v="12352655"/>
    <n v="3174513479"/>
    <n v="84.6798"/>
    <x v="4"/>
  </r>
  <r>
    <x v="21"/>
    <n v="829906106"/>
    <n v="0"/>
    <n v="33919910"/>
    <n v="0"/>
    <n v="795986196"/>
    <n v="0"/>
    <n v="829906106"/>
    <n v="100"/>
    <x v="3"/>
  </r>
  <r>
    <x v="22"/>
    <n v="808066260"/>
    <n v="0"/>
    <n v="142987127"/>
    <n v="0"/>
    <n v="652519153"/>
    <n v="12559980"/>
    <n v="795506280"/>
    <n v="98.445700000000002"/>
    <x v="1"/>
  </r>
  <r>
    <x v="23"/>
    <n v="1622563756"/>
    <n v="0"/>
    <n v="145612453"/>
    <n v="0"/>
    <n v="1476951303"/>
    <n v="0"/>
    <n v="1622563756"/>
    <n v="100"/>
    <x v="3"/>
  </r>
  <r>
    <x v="16"/>
    <n v="14733881"/>
    <n v="0"/>
    <n v="14733881"/>
    <n v="0"/>
    <n v="0"/>
    <n v="0"/>
    <n v="14733881"/>
    <n v="100"/>
    <x v="3"/>
  </r>
  <r>
    <x v="26"/>
    <n v="965780"/>
    <n v="0"/>
    <n v="965780"/>
    <n v="0"/>
    <n v="0"/>
    <n v="0"/>
    <n v="965780"/>
    <n v="100"/>
    <x v="3"/>
  </r>
  <r>
    <x v="12"/>
    <n v="3877934"/>
    <n v="0"/>
    <n v="3877934"/>
    <n v="0"/>
    <n v="0"/>
    <n v="0"/>
    <n v="3877934"/>
    <n v="100"/>
    <x v="2"/>
  </r>
  <r>
    <x v="24"/>
    <n v="1879267"/>
    <n v="0"/>
    <n v="1879267"/>
    <n v="0"/>
    <n v="0"/>
    <n v="0"/>
    <n v="1879267"/>
    <n v="100"/>
    <x v="3"/>
  </r>
  <r>
    <x v="11"/>
    <n v="36207"/>
    <n v="0"/>
    <n v="36207"/>
    <n v="0"/>
    <n v="0"/>
    <n v="0"/>
    <n v="36207"/>
    <n v="100"/>
    <x v="2"/>
  </r>
  <r>
    <x v="13"/>
    <n v="2"/>
    <n v="0"/>
    <n v="2"/>
    <n v="0"/>
    <n v="0"/>
    <n v="0"/>
    <n v="2"/>
    <n v="100"/>
    <x v="2"/>
  </r>
  <r>
    <x v="27"/>
    <n v="86444"/>
    <n v="0"/>
    <n v="86444"/>
    <n v="0"/>
    <n v="0"/>
    <n v="0"/>
    <n v="86444"/>
    <n v="100"/>
    <x v="1"/>
  </r>
  <r>
    <x v="14"/>
    <n v="1"/>
    <n v="0"/>
    <n v="1"/>
    <n v="0"/>
    <n v="0"/>
    <n v="0"/>
    <n v="1"/>
    <n v="100"/>
    <x v="1"/>
  </r>
  <r>
    <x v="15"/>
    <n v="1063697"/>
    <n v="0"/>
    <n v="1063697"/>
    <n v="0"/>
    <n v="0"/>
    <n v="0"/>
    <n v="1063697"/>
    <n v="100"/>
    <x v="4"/>
  </r>
  <r>
    <x v="25"/>
    <n v="1528817"/>
    <n v="0"/>
    <n v="1528817"/>
    <n v="0"/>
    <n v="0"/>
    <n v="0"/>
    <n v="1528817"/>
    <n v="100"/>
    <x v="1"/>
  </r>
  <r>
    <x v="16"/>
    <n v="202909252"/>
    <n v="0"/>
    <n v="0"/>
    <n v="0"/>
    <n v="202909252"/>
    <n v="0"/>
    <n v="202909252"/>
    <n v="100"/>
    <x v="3"/>
  </r>
  <r>
    <x v="11"/>
    <n v="2934831"/>
    <n v="0"/>
    <n v="1037902"/>
    <n v="0"/>
    <n v="1896929"/>
    <n v="0"/>
    <n v="2934831"/>
    <n v="100"/>
    <x v="2"/>
  </r>
  <r>
    <x v="12"/>
    <n v="10209097"/>
    <n v="0"/>
    <n v="10209097"/>
    <n v="0"/>
    <n v="0"/>
    <n v="0"/>
    <n v="10209097"/>
    <n v="100"/>
    <x v="2"/>
  </r>
  <r>
    <x v="13"/>
    <n v="1313097"/>
    <n v="0"/>
    <n v="0"/>
    <n v="0"/>
    <n v="1313097"/>
    <n v="0"/>
    <n v="1313097"/>
    <n v="100"/>
    <x v="2"/>
  </r>
  <r>
    <x v="14"/>
    <n v="9563859"/>
    <n v="0"/>
    <n v="9563859"/>
    <n v="0"/>
    <n v="0"/>
    <n v="0"/>
    <n v="9563859"/>
    <n v="100"/>
    <x v="1"/>
  </r>
  <r>
    <x v="15"/>
    <n v="67439042"/>
    <n v="0"/>
    <n v="16147129"/>
    <n v="0"/>
    <n v="51291913"/>
    <n v="0"/>
    <n v="67439042"/>
    <n v="100"/>
    <x v="4"/>
  </r>
  <r>
    <x v="16"/>
    <n v="24616494"/>
    <n v="0"/>
    <n v="1145828"/>
    <n v="0"/>
    <n v="23470666"/>
    <n v="0"/>
    <n v="24616494"/>
    <n v="100"/>
    <x v="3"/>
  </r>
  <r>
    <x v="28"/>
    <n v="620876"/>
    <n v="0"/>
    <n v="1"/>
    <n v="0"/>
    <n v="620875"/>
    <n v="0"/>
    <n v="620876"/>
    <n v="100"/>
    <x v="3"/>
  </r>
  <r>
    <x v="24"/>
    <n v="2015300"/>
    <n v="0"/>
    <n v="0"/>
    <n v="0"/>
    <n v="2015300"/>
    <n v="0"/>
    <n v="2015300"/>
    <n v="100"/>
    <x v="3"/>
  </r>
  <r>
    <x v="27"/>
    <n v="306710"/>
    <n v="0"/>
    <n v="1"/>
    <n v="0"/>
    <n v="306709"/>
    <n v="0"/>
    <n v="306710"/>
    <n v="100"/>
    <x v="1"/>
  </r>
  <r>
    <x v="25"/>
    <n v="354632"/>
    <n v="0"/>
    <n v="0"/>
    <n v="0"/>
    <n v="354632"/>
    <n v="0"/>
    <n v="354632"/>
    <n v="100"/>
    <x v="1"/>
  </r>
  <r>
    <x v="24"/>
    <n v="75281344"/>
    <n v="0"/>
    <n v="1"/>
    <n v="0"/>
    <n v="75281343"/>
    <n v="0"/>
    <n v="75281344"/>
    <n v="100"/>
    <x v="3"/>
  </r>
  <r>
    <x v="11"/>
    <n v="69574223"/>
    <n v="0"/>
    <n v="5"/>
    <n v="0"/>
    <n v="69574218"/>
    <n v="0"/>
    <n v="69574223"/>
    <n v="100"/>
    <x v="2"/>
  </r>
  <r>
    <x v="12"/>
    <n v="47451508"/>
    <n v="0"/>
    <n v="0"/>
    <n v="0"/>
    <n v="47451508"/>
    <n v="0"/>
    <n v="47451508"/>
    <n v="100"/>
    <x v="2"/>
  </r>
  <r>
    <x v="13"/>
    <n v="105762142"/>
    <n v="0"/>
    <n v="0"/>
    <n v="0"/>
    <n v="105762142"/>
    <n v="0"/>
    <n v="105762142"/>
    <n v="100"/>
    <x v="2"/>
  </r>
  <r>
    <x v="15"/>
    <n v="172239637"/>
    <n v="0"/>
    <n v="0"/>
    <n v="0"/>
    <n v="172239637"/>
    <n v="0"/>
    <n v="172239637"/>
    <n v="100"/>
    <x v="4"/>
  </r>
  <r>
    <x v="25"/>
    <n v="80372889"/>
    <n v="0"/>
    <n v="5340453"/>
    <n v="0"/>
    <n v="75032436"/>
    <n v="0"/>
    <n v="80372889"/>
    <n v="100"/>
    <x v="1"/>
  </r>
  <r>
    <x v="29"/>
    <n v="238941144"/>
    <n v="0"/>
    <n v="4781296"/>
    <n v="0"/>
    <n v="234159848"/>
    <n v="0"/>
    <n v="238941144"/>
    <n v="100"/>
    <x v="2"/>
  </r>
  <r>
    <x v="30"/>
    <n v="176145239"/>
    <n v="0"/>
    <n v="4270270"/>
    <n v="0"/>
    <n v="171874969"/>
    <n v="0"/>
    <n v="176145239"/>
    <n v="100"/>
    <x v="2"/>
  </r>
  <r>
    <x v="31"/>
    <n v="5196507"/>
    <n v="0"/>
    <n v="4417031"/>
    <n v="0"/>
    <n v="779476"/>
    <n v="0"/>
    <n v="5196507"/>
    <n v="100"/>
    <x v="1"/>
  </r>
  <r>
    <x v="32"/>
    <n v="117470916"/>
    <n v="0"/>
    <n v="21284975"/>
    <n v="0"/>
    <n v="96185941"/>
    <n v="0"/>
    <n v="117470916"/>
    <n v="100"/>
    <x v="1"/>
  </r>
  <r>
    <x v="33"/>
    <n v="37724895"/>
    <n v="0"/>
    <n v="6607421"/>
    <n v="0"/>
    <n v="31117474"/>
    <n v="0"/>
    <n v="37724895"/>
    <n v="100"/>
    <x v="2"/>
  </r>
  <r>
    <x v="34"/>
    <n v="19407654"/>
    <n v="0"/>
    <n v="749391"/>
    <n v="0"/>
    <n v="18658263"/>
    <n v="0"/>
    <n v="19407654"/>
    <n v="100"/>
    <x v="2"/>
  </r>
  <r>
    <x v="35"/>
    <n v="3464338"/>
    <n v="0"/>
    <n v="1702625"/>
    <n v="0"/>
    <n v="1761713"/>
    <n v="0"/>
    <n v="3464338"/>
    <n v="100"/>
    <x v="1"/>
  </r>
  <r>
    <x v="36"/>
    <n v="31507328"/>
    <n v="0"/>
    <n v="5338516"/>
    <n v="0"/>
    <n v="26168812"/>
    <n v="0"/>
    <n v="31507328"/>
    <n v="100"/>
    <x v="2"/>
  </r>
  <r>
    <x v="37"/>
    <n v="126152986"/>
    <n v="0"/>
    <n v="41344805"/>
    <n v="0"/>
    <n v="84808181"/>
    <n v="0"/>
    <n v="126152986"/>
    <n v="100"/>
    <x v="4"/>
  </r>
  <r>
    <x v="38"/>
    <n v="89476219"/>
    <n v="0"/>
    <n v="2847170"/>
    <n v="0"/>
    <n v="86629049"/>
    <n v="0"/>
    <n v="89476219"/>
    <n v="100"/>
    <x v="2"/>
  </r>
  <r>
    <x v="39"/>
    <n v="202635358"/>
    <n v="0"/>
    <n v="1"/>
    <n v="0"/>
    <n v="202635357"/>
    <n v="0"/>
    <n v="202635358"/>
    <n v="100"/>
    <x v="2"/>
  </r>
  <r>
    <x v="40"/>
    <n v="161907329"/>
    <n v="0"/>
    <n v="22037540"/>
    <n v="0"/>
    <n v="139869789"/>
    <n v="0"/>
    <n v="161907329"/>
    <n v="100"/>
    <x v="2"/>
  </r>
  <r>
    <x v="41"/>
    <n v="68060396"/>
    <n v="0"/>
    <n v="5193052"/>
    <n v="0"/>
    <n v="62867344"/>
    <n v="0"/>
    <n v="68060396"/>
    <n v="100"/>
    <x v="2"/>
  </r>
  <r>
    <x v="42"/>
    <n v="157428325"/>
    <n v="0"/>
    <n v="2793827"/>
    <n v="0"/>
    <n v="154634498"/>
    <n v="0"/>
    <n v="157428325"/>
    <n v="100"/>
    <x v="2"/>
  </r>
  <r>
    <x v="43"/>
    <n v="137847275"/>
    <n v="0"/>
    <n v="5615546"/>
    <n v="0"/>
    <n v="132231729"/>
    <n v="0"/>
    <n v="137847275"/>
    <n v="100"/>
    <x v="2"/>
  </r>
  <r>
    <x v="44"/>
    <n v="76281183"/>
    <n v="0"/>
    <n v="0"/>
    <n v="0"/>
    <n v="76281183"/>
    <n v="0"/>
    <n v="76281183"/>
    <n v="100"/>
    <x v="3"/>
  </r>
  <r>
    <x v="45"/>
    <n v="45393332"/>
    <n v="0"/>
    <n v="3146721"/>
    <n v="0"/>
    <n v="42246611"/>
    <n v="0"/>
    <n v="45393332"/>
    <n v="100"/>
    <x v="1"/>
  </r>
  <r>
    <x v="11"/>
    <n v="588768941"/>
    <n v="0"/>
    <n v="1"/>
    <n v="0"/>
    <n v="588768940"/>
    <n v="0"/>
    <n v="588768941"/>
    <n v="100"/>
    <x v="2"/>
  </r>
  <r>
    <x v="12"/>
    <n v="13563276"/>
    <n v="0"/>
    <n v="1"/>
    <n v="0"/>
    <n v="13563275"/>
    <n v="0"/>
    <n v="13563276"/>
    <n v="100"/>
    <x v="2"/>
  </r>
  <r>
    <x v="13"/>
    <n v="11700553"/>
    <n v="0"/>
    <n v="0"/>
    <n v="0"/>
    <n v="11700553"/>
    <n v="0"/>
    <n v="11700553"/>
    <n v="100"/>
    <x v="2"/>
  </r>
  <r>
    <x v="14"/>
    <n v="49294509"/>
    <n v="0"/>
    <n v="1"/>
    <n v="0"/>
    <n v="49294508"/>
    <n v="0"/>
    <n v="49294509"/>
    <n v="100"/>
    <x v="1"/>
  </r>
  <r>
    <x v="15"/>
    <n v="124337771"/>
    <n v="0"/>
    <n v="2"/>
    <n v="0"/>
    <n v="124337769"/>
    <n v="0"/>
    <n v="124337771"/>
    <n v="100"/>
    <x v="4"/>
  </r>
  <r>
    <x v="16"/>
    <n v="58371828"/>
    <n v="0"/>
    <n v="2"/>
    <n v="0"/>
    <n v="58371826"/>
    <n v="0"/>
    <n v="58371828"/>
    <n v="100"/>
    <x v="3"/>
  </r>
  <r>
    <x v="28"/>
    <n v="4872866"/>
    <n v="0"/>
    <n v="0"/>
    <n v="0"/>
    <n v="4872866"/>
    <n v="0"/>
    <n v="4872866"/>
    <n v="100"/>
    <x v="3"/>
  </r>
  <r>
    <x v="24"/>
    <n v="14947446"/>
    <n v="0"/>
    <n v="2"/>
    <n v="0"/>
    <n v="14947444"/>
    <n v="0"/>
    <n v="14947446"/>
    <n v="100"/>
    <x v="3"/>
  </r>
  <r>
    <x v="27"/>
    <n v="6591606"/>
    <n v="0"/>
    <n v="395423"/>
    <n v="0"/>
    <n v="6196183"/>
    <n v="0"/>
    <n v="6591606"/>
    <n v="100"/>
    <x v="1"/>
  </r>
  <r>
    <x v="25"/>
    <n v="33531627"/>
    <n v="0"/>
    <n v="308003"/>
    <n v="0"/>
    <n v="33223624"/>
    <n v="0"/>
    <n v="33531627"/>
    <n v="1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 rowHeaderCaption="Dependencia">
  <location ref="M2:V49" firstHeaderRow="0" firstDataRow="1" firstDataCol="2"/>
  <pivotFields count="10">
    <pivotField axis="axisRow" showAll="0">
      <items count="47">
        <item x="0"/>
        <item x="24"/>
        <item x="11"/>
        <item x="12"/>
        <item x="13"/>
        <item x="27"/>
        <item x="14"/>
        <item x="15"/>
        <item x="16"/>
        <item x="28"/>
        <item x="25"/>
        <item x="26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1"/>
        <item x="2"/>
        <item x="17"/>
        <item x="18"/>
        <item x="19"/>
        <item x="20"/>
        <item x="3"/>
        <item x="21"/>
        <item x="4"/>
        <item x="5"/>
        <item x="22"/>
        <item x="6"/>
        <item x="23"/>
        <item x="7"/>
        <item x="8"/>
        <item x="9"/>
        <item x="1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outline="0" showAll="0" defaultSubtotal="0">
      <items count="5">
        <item x="4"/>
        <item x="1"/>
        <item x="0"/>
        <item x="2"/>
        <item x="3"/>
      </items>
    </pivotField>
  </pivotFields>
  <rowFields count="2">
    <field x="9"/>
    <field x="0"/>
  </rowFields>
  <rowItems count="47">
    <i>
      <x/>
      <x v="7"/>
    </i>
    <i r="1">
      <x v="20"/>
    </i>
    <i r="1">
      <x v="33"/>
    </i>
    <i>
      <x v="1"/>
      <x v="5"/>
    </i>
    <i r="1">
      <x v="6"/>
    </i>
    <i r="1">
      <x v="10"/>
    </i>
    <i r="1">
      <x v="14"/>
    </i>
    <i r="1">
      <x v="15"/>
    </i>
    <i r="1">
      <x v="18"/>
    </i>
    <i r="1">
      <x v="28"/>
    </i>
    <i r="1">
      <x v="29"/>
    </i>
    <i r="1">
      <x v="30"/>
    </i>
    <i r="1">
      <x v="31"/>
    </i>
    <i r="1">
      <x v="35"/>
    </i>
    <i r="1">
      <x v="39"/>
    </i>
    <i r="1">
      <x v="45"/>
    </i>
    <i>
      <x v="2"/>
      <x/>
    </i>
    <i>
      <x v="3"/>
      <x v="2"/>
    </i>
    <i r="1">
      <x v="3"/>
    </i>
    <i r="1">
      <x v="4"/>
    </i>
    <i r="1">
      <x v="12"/>
    </i>
    <i r="1">
      <x v="13"/>
    </i>
    <i r="1">
      <x v="16"/>
    </i>
    <i r="1">
      <x v="17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32"/>
    </i>
    <i r="1">
      <x v="34"/>
    </i>
    <i r="1">
      <x v="37"/>
    </i>
    <i r="1">
      <x v="43"/>
    </i>
    <i>
      <x v="4"/>
      <x v="1"/>
    </i>
    <i r="1">
      <x v="8"/>
    </i>
    <i r="1">
      <x v="9"/>
    </i>
    <i r="1">
      <x v="11"/>
    </i>
    <i r="1">
      <x v="27"/>
    </i>
    <i r="1">
      <x v="36"/>
    </i>
    <i r="1">
      <x v="38"/>
    </i>
    <i r="1">
      <x v="40"/>
    </i>
    <i r="1">
      <x v="41"/>
    </i>
    <i r="1">
      <x v="42"/>
    </i>
    <i r="1">
      <x v="44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Ppto Ajustado" fld="1" baseField="0" baseItem="7" numFmtId="164"/>
    <dataField name="Suma de Disponibilidad" fld="2" baseField="0" baseItem="7" numFmtId="164"/>
    <dataField name="Suma de Compromiso" fld="3" baseField="0" baseItem="7" numFmtId="164"/>
    <dataField name="Suma de Factura" fld="4" baseField="0" baseItem="7" numFmtId="165"/>
    <dataField name="Suma de Pagos" fld="5" baseField="0" baseItem="7" numFmtId="164"/>
    <dataField name="Suma de TOTAL DISPONIBLE NETO" fld="6" baseField="0" baseItem="7" numFmtId="164"/>
    <dataField name="Suma de TOT EJECUCION" fld="7" baseField="0" baseItem="7" numFmtId="164"/>
    <dataField name="Promedio de % EJEC" fld="8" subtotal="average" baseField="0" baseItem="7" numFmtId="164"/>
  </dataFields>
  <formats count="42"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9" type="button" dataOnly="0" labelOnly="1" outline="0" axis="axisRow" fieldPosition="0"/>
    </format>
    <format dxfId="38">
      <pivotArea field="0" type="button" dataOnly="0" labelOnly="1" outline="0" axis="axisRow" fieldPosition="1"/>
    </format>
    <format dxfId="37">
      <pivotArea dataOnly="0" labelOnly="1" fieldPosition="0">
        <references count="1">
          <reference field="9" count="0"/>
        </references>
      </pivotArea>
    </format>
    <format dxfId="36">
      <pivotArea dataOnly="0" labelOnly="1" grandRow="1" outline="0" fieldPosition="0"/>
    </format>
    <format dxfId="35">
      <pivotArea dataOnly="0" labelOnly="1" fieldPosition="0">
        <references count="2">
          <reference field="0" count="3">
            <x v="7"/>
            <x v="20"/>
            <x v="33"/>
          </reference>
          <reference field="9" count="1" selected="0">
            <x v="0"/>
          </reference>
        </references>
      </pivotArea>
    </format>
    <format dxfId="34">
      <pivotArea dataOnly="0" labelOnly="1" fieldPosition="0">
        <references count="2">
          <reference field="0" count="13">
            <x v="5"/>
            <x v="6"/>
            <x v="10"/>
            <x v="14"/>
            <x v="15"/>
            <x v="18"/>
            <x v="28"/>
            <x v="29"/>
            <x v="30"/>
            <x v="31"/>
            <x v="35"/>
            <x v="39"/>
            <x v="45"/>
          </reference>
          <reference field="9" count="1" selected="0">
            <x v="1"/>
          </reference>
        </references>
      </pivotArea>
    </format>
    <format dxfId="33">
      <pivotArea dataOnly="0" labelOnly="1" fieldPosition="0">
        <references count="2">
          <reference field="0" count="1">
            <x v="0"/>
          </reference>
          <reference field="9" count="1" selected="0">
            <x v="2"/>
          </reference>
        </references>
      </pivotArea>
    </format>
    <format dxfId="32">
      <pivotArea dataOnly="0" labelOnly="1" fieldPosition="0">
        <references count="2">
          <reference field="0" count="18">
            <x v="2"/>
            <x v="3"/>
            <x v="4"/>
            <x v="12"/>
            <x v="13"/>
            <x v="16"/>
            <x v="17"/>
            <x v="19"/>
            <x v="21"/>
            <x v="22"/>
            <x v="23"/>
            <x v="24"/>
            <x v="25"/>
            <x v="26"/>
            <x v="32"/>
            <x v="34"/>
            <x v="37"/>
            <x v="43"/>
          </reference>
          <reference field="9" count="1" selected="0">
            <x v="3"/>
          </reference>
        </references>
      </pivotArea>
    </format>
    <format dxfId="31">
      <pivotArea dataOnly="0" labelOnly="1" fieldPosition="0">
        <references count="2">
          <reference field="0" count="11">
            <x v="1"/>
            <x v="8"/>
            <x v="9"/>
            <x v="11"/>
            <x v="27"/>
            <x v="36"/>
            <x v="38"/>
            <x v="40"/>
            <x v="41"/>
            <x v="42"/>
            <x v="44"/>
          </reference>
          <reference field="9" count="1" selected="0">
            <x v="4"/>
          </reference>
        </references>
      </pivotArea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9" type="button" dataOnly="0" labelOnly="1" outline="0" axis="axisRow" fieldPosition="0"/>
    </format>
    <format dxfId="26">
      <pivotArea field="0" type="button" dataOnly="0" labelOnly="1" outline="0" axis="axisRow" fieldPosition="1"/>
    </format>
    <format dxfId="25">
      <pivotArea dataOnly="0" labelOnly="1" fieldPosition="0">
        <references count="1">
          <reference field="9" count="0"/>
        </references>
      </pivotArea>
    </format>
    <format dxfId="24">
      <pivotArea dataOnly="0" labelOnly="1" grandRow="1" outline="0" fieldPosition="0"/>
    </format>
    <format dxfId="23">
      <pivotArea dataOnly="0" labelOnly="1" fieldPosition="0">
        <references count="2">
          <reference field="0" count="3">
            <x v="7"/>
            <x v="20"/>
            <x v="33"/>
          </reference>
          <reference field="9" count="1" selected="0">
            <x v="0"/>
          </reference>
        </references>
      </pivotArea>
    </format>
    <format dxfId="22">
      <pivotArea dataOnly="0" labelOnly="1" fieldPosition="0">
        <references count="2">
          <reference field="0" count="13">
            <x v="5"/>
            <x v="6"/>
            <x v="10"/>
            <x v="14"/>
            <x v="15"/>
            <x v="18"/>
            <x v="28"/>
            <x v="29"/>
            <x v="30"/>
            <x v="31"/>
            <x v="35"/>
            <x v="39"/>
            <x v="45"/>
          </reference>
          <reference field="9" count="1" selected="0">
            <x v="1"/>
          </reference>
        </references>
      </pivotArea>
    </format>
    <format dxfId="21">
      <pivotArea dataOnly="0" labelOnly="1" fieldPosition="0">
        <references count="2">
          <reference field="0" count="1">
            <x v="0"/>
          </reference>
          <reference field="9" count="1" selected="0">
            <x v="2"/>
          </reference>
        </references>
      </pivotArea>
    </format>
    <format dxfId="20">
      <pivotArea dataOnly="0" labelOnly="1" fieldPosition="0">
        <references count="2">
          <reference field="0" count="18">
            <x v="2"/>
            <x v="3"/>
            <x v="4"/>
            <x v="12"/>
            <x v="13"/>
            <x v="16"/>
            <x v="17"/>
            <x v="19"/>
            <x v="21"/>
            <x v="22"/>
            <x v="23"/>
            <x v="24"/>
            <x v="25"/>
            <x v="26"/>
            <x v="32"/>
            <x v="34"/>
            <x v="37"/>
            <x v="43"/>
          </reference>
          <reference field="9" count="1" selected="0">
            <x v="3"/>
          </reference>
        </references>
      </pivotArea>
    </format>
    <format dxfId="19">
      <pivotArea dataOnly="0" labelOnly="1" fieldPosition="0">
        <references count="2">
          <reference field="0" count="11">
            <x v="1"/>
            <x v="8"/>
            <x v="9"/>
            <x v="11"/>
            <x v="27"/>
            <x v="36"/>
            <x v="38"/>
            <x v="40"/>
            <x v="41"/>
            <x v="42"/>
            <x v="44"/>
          </reference>
          <reference field="9" count="1" selected="0">
            <x v="4"/>
          </reference>
        </references>
      </pivotArea>
    </format>
    <format dxfId="1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field="9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4">
      <pivotArea dataOnly="0" grandRow="1" outline="0" fieldPosition="0"/>
    </format>
    <format dxfId="13">
      <pivotArea field="9" type="button" dataOnly="0" labelOnly="1" outline="0" axis="axisRow" fieldPosition="0"/>
    </format>
    <format dxfId="12">
      <pivotArea field="0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0">
      <pivotArea field="9" type="button" dataOnly="0" labelOnly="1" outline="0" axis="axisRow" fieldPosition="0"/>
    </format>
    <format dxfId="9">
      <pivotArea field="0" type="button" dataOnly="0" labelOnly="1" outline="0" axis="axisRow" fieldPosition="1"/>
    </format>
    <format dxfId="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">
      <pivotArea field="9" type="button" dataOnly="0" labelOnly="1" outline="0" axis="axisRow" fieldPosition="0"/>
    </format>
    <format dxfId="6">
      <pivotArea field="0" type="button" dataOnly="0" labelOnly="1" outline="0" axis="axisRow" fieldPosition="1"/>
    </format>
    <format dxfId="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">
      <pivotArea dataOnly="0" grandRow="1" outline="0" fieldPosition="0"/>
    </format>
    <format dxfId="3">
      <pivotArea field="9" type="button" dataOnly="0" labelOnly="1" outline="0" axis="axisRow" fieldPosition="0"/>
    </format>
    <format dxfId="2">
      <pivotArea field="0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0">
      <pivotArea dataOnly="0" grandRow="1" outline="0" fieldPosition="0"/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</chartFormats>
  <pivotTableStyleInfo name="PivotStyleMedium2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abSelected="1" topLeftCell="A34" workbookViewId="0">
      <selection activeCell="D70" sqref="D70"/>
    </sheetView>
  </sheetViews>
  <sheetFormatPr baseColWidth="10" defaultColWidth="11.44140625" defaultRowHeight="10.199999999999999" x14ac:dyDescent="0.2"/>
  <cols>
    <col min="1" max="1" width="17.77734375" style="13" customWidth="1"/>
    <col min="2" max="2" width="6.44140625" style="13" bestFit="1" customWidth="1"/>
    <col min="3" max="3" width="18.6640625" style="120" customWidth="1"/>
    <col min="4" max="4" width="15.77734375" style="120" customWidth="1"/>
    <col min="5" max="5" width="16.21875" style="64" customWidth="1"/>
    <col min="6" max="6" width="20.21875" style="120" bestFit="1" customWidth="1"/>
    <col min="7" max="7" width="15.21875" style="120" customWidth="1"/>
    <col min="8" max="8" width="16.44140625" style="120" customWidth="1"/>
    <col min="9" max="9" width="14.21875" style="120" customWidth="1"/>
    <col min="10" max="10" width="15.5546875" style="120" customWidth="1"/>
    <col min="11" max="11" width="11.77734375" style="120" customWidth="1"/>
    <col min="12" max="12" width="12.21875" style="120" customWidth="1"/>
    <col min="13" max="13" width="11.21875" style="120" customWidth="1"/>
    <col min="14" max="14" width="9.5546875" style="120" customWidth="1"/>
    <col min="15" max="15" width="4.44140625" style="12" customWidth="1"/>
    <col min="16" max="16" width="16.21875" style="12" customWidth="1"/>
    <col min="17" max="29" width="11.44140625" style="12"/>
    <col min="30" max="16384" width="11.44140625" style="13"/>
  </cols>
  <sheetData>
    <row r="1" spans="1:17" ht="27" customHeight="1" x14ac:dyDescent="0.2">
      <c r="A1" s="11" t="s">
        <v>72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7" ht="18" customHeight="1" x14ac:dyDescent="0.2">
      <c r="A2" s="14" t="s">
        <v>73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7" ht="15" customHeight="1" x14ac:dyDescent="0.2">
      <c r="A3" s="15" t="s">
        <v>74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7" ht="16.5" customHeight="1" x14ac:dyDescent="0.2">
      <c r="A4" s="16" t="s">
        <v>69</v>
      </c>
      <c r="B4" s="17"/>
      <c r="C4" s="18" t="s">
        <v>75</v>
      </c>
      <c r="D4" s="18" t="s">
        <v>76</v>
      </c>
      <c r="E4" s="18" t="s">
        <v>77</v>
      </c>
      <c r="F4" s="18" t="s">
        <v>5</v>
      </c>
      <c r="G4" s="18" t="s">
        <v>78</v>
      </c>
      <c r="H4" s="18" t="s">
        <v>79</v>
      </c>
      <c r="I4" s="19" t="s">
        <v>80</v>
      </c>
      <c r="J4" s="19" t="s">
        <v>81</v>
      </c>
      <c r="K4" s="20" t="s">
        <v>82</v>
      </c>
      <c r="L4" s="20" t="s">
        <v>83</v>
      </c>
      <c r="M4" s="20" t="s">
        <v>84</v>
      </c>
      <c r="N4" s="21" t="s">
        <v>85</v>
      </c>
    </row>
    <row r="5" spans="1:17" ht="17.25" customHeight="1" x14ac:dyDescent="0.2">
      <c r="A5" s="22"/>
      <c r="B5" s="23"/>
      <c r="C5" s="24"/>
      <c r="D5" s="24"/>
      <c r="E5" s="24"/>
      <c r="F5" s="24"/>
      <c r="G5" s="24"/>
      <c r="H5" s="24"/>
      <c r="I5" s="25"/>
      <c r="J5" s="25"/>
      <c r="K5" s="26"/>
      <c r="L5" s="26"/>
      <c r="M5" s="26"/>
      <c r="N5" s="21"/>
      <c r="P5" s="27"/>
      <c r="Q5" s="27"/>
    </row>
    <row r="6" spans="1:17" ht="16.5" customHeight="1" x14ac:dyDescent="0.2">
      <c r="A6" s="28" t="s">
        <v>86</v>
      </c>
      <c r="B6" s="29" t="s">
        <v>87</v>
      </c>
      <c r="C6" s="30">
        <v>6770315124</v>
      </c>
      <c r="D6" s="30">
        <v>38859904</v>
      </c>
      <c r="E6" s="30">
        <v>93318664</v>
      </c>
      <c r="F6" s="30">
        <v>4873137809</v>
      </c>
      <c r="G6" s="30">
        <v>1764998747</v>
      </c>
      <c r="H6" s="30">
        <v>4966456473</v>
      </c>
      <c r="I6" s="31">
        <v>0.73356356122840938</v>
      </c>
      <c r="J6" s="32">
        <v>0.73356356122840938</v>
      </c>
      <c r="K6" s="31">
        <v>0.71978005746368856</v>
      </c>
      <c r="L6" s="32">
        <v>0.71978005746368856</v>
      </c>
      <c r="M6" s="33">
        <v>0.11882699215841282</v>
      </c>
      <c r="N6" s="34">
        <v>0.11882699215841282</v>
      </c>
      <c r="P6" s="35"/>
      <c r="Q6" s="27"/>
    </row>
    <row r="7" spans="1:17" ht="12" customHeight="1" x14ac:dyDescent="0.2">
      <c r="A7" s="36" t="s">
        <v>88</v>
      </c>
      <c r="B7" s="37" t="s">
        <v>87</v>
      </c>
      <c r="C7" s="38">
        <v>12305039300</v>
      </c>
      <c r="D7" s="38">
        <v>1938753475</v>
      </c>
      <c r="E7" s="38">
        <v>1866459591</v>
      </c>
      <c r="F7" s="38">
        <v>8444090693</v>
      </c>
      <c r="G7" s="38">
        <v>55735541</v>
      </c>
      <c r="H7" s="38">
        <v>10310550284</v>
      </c>
      <c r="I7" s="39">
        <v>0.83791282844582216</v>
      </c>
      <c r="J7" s="40">
        <v>0.8919853832006549</v>
      </c>
      <c r="K7" s="39">
        <v>0.68623029046319262</v>
      </c>
      <c r="L7" s="41">
        <v>0.67133082230361829</v>
      </c>
      <c r="M7" s="42">
        <v>0.21596791015337405</v>
      </c>
      <c r="N7" s="43">
        <v>0.445875748594322</v>
      </c>
      <c r="O7" s="44"/>
      <c r="P7" s="35"/>
      <c r="Q7" s="45"/>
    </row>
    <row r="8" spans="1:17" ht="15.75" customHeight="1" x14ac:dyDescent="0.2">
      <c r="A8" s="46"/>
      <c r="B8" s="37" t="s">
        <v>59</v>
      </c>
      <c r="C8" s="38">
        <v>10926925158</v>
      </c>
      <c r="D8" s="38">
        <v>195263402</v>
      </c>
      <c r="E8" s="38">
        <v>3667639173</v>
      </c>
      <c r="F8" s="38">
        <v>6509736756</v>
      </c>
      <c r="G8" s="38">
        <v>554285827</v>
      </c>
      <c r="H8" s="38">
        <v>10177375929</v>
      </c>
      <c r="I8" s="39">
        <v>0.93140346271602059</v>
      </c>
      <c r="J8" s="47"/>
      <c r="K8" s="39">
        <v>0.5957519303803398</v>
      </c>
      <c r="L8" s="48"/>
      <c r="M8" s="42">
        <v>0.19178038633128028</v>
      </c>
      <c r="N8" s="43"/>
      <c r="O8" s="44"/>
      <c r="P8" s="35"/>
      <c r="Q8" s="27"/>
    </row>
    <row r="9" spans="1:17" ht="15.75" customHeight="1" x14ac:dyDescent="0.2">
      <c r="A9" s="46"/>
      <c r="B9" s="37" t="s">
        <v>89</v>
      </c>
      <c r="C9" s="38">
        <v>14457025</v>
      </c>
      <c r="D9" s="38">
        <v>0</v>
      </c>
      <c r="E9" s="38">
        <v>11246999</v>
      </c>
      <c r="F9" s="38">
        <v>3210026</v>
      </c>
      <c r="G9" s="38">
        <v>0</v>
      </c>
      <c r="H9" s="38">
        <v>14457025</v>
      </c>
      <c r="I9" s="39">
        <v>1</v>
      </c>
      <c r="J9" s="47"/>
      <c r="K9" s="39">
        <v>0.22203918164352623</v>
      </c>
      <c r="L9" s="48"/>
      <c r="M9" s="42">
        <v>2.5373778987321742E-4</v>
      </c>
      <c r="N9" s="43"/>
      <c r="O9" s="44"/>
      <c r="P9" s="35"/>
      <c r="Q9" s="27"/>
    </row>
    <row r="10" spans="1:17" ht="12" x14ac:dyDescent="0.2">
      <c r="A10" s="49"/>
      <c r="B10" s="37" t="s">
        <v>90</v>
      </c>
      <c r="C10" s="38">
        <v>2157901805</v>
      </c>
      <c r="D10" s="38">
        <v>0</v>
      </c>
      <c r="E10" s="38">
        <v>60234037</v>
      </c>
      <c r="F10" s="38">
        <v>2097667768</v>
      </c>
      <c r="G10" s="38">
        <v>0</v>
      </c>
      <c r="H10" s="38">
        <v>2157901805</v>
      </c>
      <c r="I10" s="39">
        <v>1</v>
      </c>
      <c r="J10" s="50"/>
      <c r="K10" s="39">
        <v>0.97208675720997417</v>
      </c>
      <c r="L10" s="51"/>
      <c r="M10" s="42">
        <v>3.7873714319794465E-2</v>
      </c>
      <c r="N10" s="43"/>
      <c r="O10" s="44"/>
      <c r="P10" s="35"/>
      <c r="Q10" s="27"/>
    </row>
    <row r="11" spans="1:17" ht="12" customHeight="1" x14ac:dyDescent="0.2">
      <c r="A11" s="52" t="s">
        <v>91</v>
      </c>
      <c r="B11" s="29" t="s">
        <v>87</v>
      </c>
      <c r="C11" s="53">
        <v>5913108539</v>
      </c>
      <c r="D11" s="53">
        <v>1</v>
      </c>
      <c r="E11" s="53">
        <v>2381438323</v>
      </c>
      <c r="F11" s="53">
        <v>2938049900</v>
      </c>
      <c r="G11" s="53">
        <v>593620315</v>
      </c>
      <c r="H11" s="53">
        <v>5319488223</v>
      </c>
      <c r="I11" s="54">
        <v>0.89960943350104805</v>
      </c>
      <c r="J11" s="55">
        <v>0.86378740920741304</v>
      </c>
      <c r="K11" s="31">
        <v>0.49687061900217894</v>
      </c>
      <c r="L11" s="56">
        <v>0.3973008888805063</v>
      </c>
      <c r="M11" s="57">
        <v>0.10378200853677086</v>
      </c>
      <c r="N11" s="58">
        <v>0.14435665788257063</v>
      </c>
      <c r="O11" s="44"/>
      <c r="P11" s="35"/>
      <c r="Q11" s="45"/>
    </row>
    <row r="12" spans="1:17" ht="12" x14ac:dyDescent="0.2">
      <c r="A12" s="59"/>
      <c r="B12" s="60" t="s">
        <v>59</v>
      </c>
      <c r="C12" s="53">
        <v>1960250000</v>
      </c>
      <c r="D12" s="53">
        <v>0</v>
      </c>
      <c r="E12" s="53">
        <v>1409207316</v>
      </c>
      <c r="F12" s="53">
        <v>24328135</v>
      </c>
      <c r="G12" s="53">
        <v>526714549</v>
      </c>
      <c r="H12" s="53">
        <v>1433535451</v>
      </c>
      <c r="I12" s="54">
        <v>0.73130235990307357</v>
      </c>
      <c r="J12" s="61"/>
      <c r="K12" s="31">
        <v>1.2410730774135952E-2</v>
      </c>
      <c r="L12" s="62"/>
      <c r="M12" s="57">
        <v>3.4404692708145314E-2</v>
      </c>
      <c r="N12" s="58"/>
      <c r="O12" s="44"/>
      <c r="P12" s="35"/>
      <c r="Q12" s="45"/>
    </row>
    <row r="13" spans="1:17" s="67" customFormat="1" ht="12" x14ac:dyDescent="0.2">
      <c r="A13" s="59"/>
      <c r="B13" s="63" t="s">
        <v>89</v>
      </c>
      <c r="C13" s="30">
        <v>10225201</v>
      </c>
      <c r="D13" s="30">
        <v>0</v>
      </c>
      <c r="E13" s="30">
        <v>9563860</v>
      </c>
      <c r="F13" s="30">
        <v>661341</v>
      </c>
      <c r="G13" s="30">
        <v>0</v>
      </c>
      <c r="H13" s="30">
        <v>10225201</v>
      </c>
      <c r="I13" s="54">
        <v>1</v>
      </c>
      <c r="J13" s="61"/>
      <c r="K13" s="31">
        <v>6.467755499378447E-2</v>
      </c>
      <c r="L13" s="62"/>
      <c r="M13" s="57">
        <v>1.7946430214718539E-4</v>
      </c>
      <c r="N13" s="58"/>
      <c r="O13" s="64"/>
      <c r="P13" s="65"/>
      <c r="Q13" s="66"/>
    </row>
    <row r="14" spans="1:17" ht="12" x14ac:dyDescent="0.2">
      <c r="A14" s="68"/>
      <c r="B14" s="60" t="s">
        <v>90</v>
      </c>
      <c r="C14" s="53">
        <v>341315724</v>
      </c>
      <c r="D14" s="53">
        <v>0</v>
      </c>
      <c r="E14" s="53">
        <v>36595232</v>
      </c>
      <c r="F14" s="53">
        <v>304720492</v>
      </c>
      <c r="G14" s="53">
        <v>0</v>
      </c>
      <c r="H14" s="53">
        <v>341315724</v>
      </c>
      <c r="I14" s="54">
        <v>1</v>
      </c>
      <c r="J14" s="69"/>
      <c r="K14" s="31">
        <v>0.89278187488367811</v>
      </c>
      <c r="L14" s="70"/>
      <c r="M14" s="57">
        <v>5.9904923355072756E-3</v>
      </c>
      <c r="N14" s="58"/>
      <c r="O14" s="44"/>
      <c r="P14" s="35"/>
      <c r="Q14" s="71"/>
    </row>
    <row r="15" spans="1:17" ht="12" customHeight="1" x14ac:dyDescent="0.2">
      <c r="A15" s="36" t="s">
        <v>92</v>
      </c>
      <c r="B15" s="37" t="s">
        <v>87</v>
      </c>
      <c r="C15" s="38">
        <v>8129757305</v>
      </c>
      <c r="D15" s="38">
        <v>0</v>
      </c>
      <c r="E15" s="38">
        <v>1913691044</v>
      </c>
      <c r="F15" s="38">
        <v>6106135978</v>
      </c>
      <c r="G15" s="38">
        <v>109930283</v>
      </c>
      <c r="H15" s="38">
        <v>8019827022</v>
      </c>
      <c r="I15" s="39">
        <v>0.98647803632066722</v>
      </c>
      <c r="J15" s="40">
        <v>0.98620646202040918</v>
      </c>
      <c r="K15" s="39">
        <v>0.75108465713294748</v>
      </c>
      <c r="L15" s="41">
        <v>0.73330213727613014</v>
      </c>
      <c r="M15" s="42">
        <v>0.14268680110716725</v>
      </c>
      <c r="N15" s="43">
        <v>0.20500519102347498</v>
      </c>
      <c r="O15" s="44"/>
      <c r="P15" s="35"/>
      <c r="Q15" s="45"/>
    </row>
    <row r="16" spans="1:17" ht="12" customHeight="1" x14ac:dyDescent="0.2">
      <c r="A16" s="46"/>
      <c r="B16" s="37" t="s">
        <v>59</v>
      </c>
      <c r="C16" s="38">
        <v>3090750899</v>
      </c>
      <c r="D16" s="38">
        <v>0</v>
      </c>
      <c r="E16" s="38">
        <v>1039193067</v>
      </c>
      <c r="F16" s="38">
        <v>2000373732</v>
      </c>
      <c r="G16" s="38">
        <v>51184100</v>
      </c>
      <c r="H16" s="38">
        <v>3039566799</v>
      </c>
      <c r="I16" s="39">
        <v>0.98343959067792863</v>
      </c>
      <c r="J16" s="47"/>
      <c r="K16" s="39">
        <v>0.64721286100643471</v>
      </c>
      <c r="L16" s="48"/>
      <c r="M16" s="42">
        <v>5.4246312928207557E-2</v>
      </c>
      <c r="N16" s="43"/>
      <c r="O16" s="44"/>
      <c r="P16" s="35"/>
      <c r="Q16" s="72"/>
    </row>
    <row r="17" spans="1:29" ht="12" customHeight="1" x14ac:dyDescent="0.2">
      <c r="A17" s="46"/>
      <c r="B17" s="37" t="s">
        <v>89</v>
      </c>
      <c r="C17" s="38">
        <v>230161922</v>
      </c>
      <c r="D17" s="38">
        <v>0</v>
      </c>
      <c r="E17" s="38">
        <v>1145829</v>
      </c>
      <c r="F17" s="38">
        <v>229016093</v>
      </c>
      <c r="G17" s="38">
        <v>0</v>
      </c>
      <c r="H17" s="38">
        <v>230161922</v>
      </c>
      <c r="I17" s="39">
        <v>1</v>
      </c>
      <c r="J17" s="47"/>
      <c r="K17" s="39">
        <v>0.99502163959162626</v>
      </c>
      <c r="L17" s="48"/>
      <c r="M17" s="42">
        <v>4.0396123961362633E-3</v>
      </c>
      <c r="N17" s="43"/>
      <c r="O17" s="44"/>
      <c r="P17" s="35"/>
      <c r="Q17" s="45"/>
    </row>
    <row r="18" spans="1:29" ht="12" customHeight="1" x14ac:dyDescent="0.2">
      <c r="A18" s="49"/>
      <c r="B18" s="37" t="s">
        <v>90</v>
      </c>
      <c r="C18" s="38">
        <v>229754667</v>
      </c>
      <c r="D18" s="38">
        <v>0</v>
      </c>
      <c r="E18" s="38">
        <v>5</v>
      </c>
      <c r="F18" s="38">
        <v>229754662</v>
      </c>
      <c r="G18" s="38">
        <v>0</v>
      </c>
      <c r="H18" s="38">
        <v>229754667</v>
      </c>
      <c r="I18" s="39">
        <v>1</v>
      </c>
      <c r="J18" s="50"/>
      <c r="K18" s="39">
        <v>0.99999997823765641</v>
      </c>
      <c r="L18" s="51"/>
      <c r="M18" s="42">
        <v>4.0324645919639097E-3</v>
      </c>
      <c r="N18" s="43"/>
      <c r="O18" s="44"/>
      <c r="P18" s="35"/>
      <c r="Q18" s="45"/>
    </row>
    <row r="19" spans="1:29" ht="12" customHeight="1" x14ac:dyDescent="0.2">
      <c r="A19" s="73" t="s">
        <v>93</v>
      </c>
      <c r="B19" s="29" t="s">
        <v>87</v>
      </c>
      <c r="C19" s="53">
        <v>4406107056</v>
      </c>
      <c r="D19" s="53">
        <v>764966398</v>
      </c>
      <c r="E19" s="53">
        <v>1669000272</v>
      </c>
      <c r="F19" s="53">
        <v>1911852747</v>
      </c>
      <c r="G19" s="53">
        <v>60287639</v>
      </c>
      <c r="H19" s="53">
        <v>3580853019</v>
      </c>
      <c r="I19" s="54">
        <v>0.8127022274966712</v>
      </c>
      <c r="J19" s="55">
        <v>0.83145272977366003</v>
      </c>
      <c r="K19" s="31">
        <v>0.43390973544243361</v>
      </c>
      <c r="L19" s="56">
        <v>0.47883943050003719</v>
      </c>
      <c r="M19" s="74">
        <v>7.7332360311629031E-2</v>
      </c>
      <c r="N19" s="58">
        <v>8.5935410341219584E-2</v>
      </c>
      <c r="O19" s="44"/>
      <c r="P19" s="35"/>
      <c r="Q19" s="45"/>
    </row>
    <row r="20" spans="1:29" ht="12" customHeight="1" x14ac:dyDescent="0.2">
      <c r="A20" s="75"/>
      <c r="B20" s="29" t="s">
        <v>59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4">
        <v>0</v>
      </c>
      <c r="J20" s="61"/>
      <c r="K20" s="31">
        <v>0</v>
      </c>
      <c r="L20" s="62"/>
      <c r="M20" s="74">
        <v>0</v>
      </c>
      <c r="N20" s="58"/>
      <c r="O20" s="44"/>
      <c r="P20" s="35"/>
      <c r="Q20" s="45"/>
    </row>
    <row r="21" spans="1:29" ht="12" customHeight="1" x14ac:dyDescent="0.2">
      <c r="A21" s="75"/>
      <c r="B21" s="29" t="s">
        <v>89</v>
      </c>
      <c r="C21" s="53">
        <v>67439042</v>
      </c>
      <c r="D21" s="53">
        <v>0</v>
      </c>
      <c r="E21" s="53">
        <v>16147129</v>
      </c>
      <c r="F21" s="53">
        <v>51291913</v>
      </c>
      <c r="G21" s="53">
        <v>0</v>
      </c>
      <c r="H21" s="53">
        <v>67439042</v>
      </c>
      <c r="I21" s="54">
        <v>1</v>
      </c>
      <c r="J21" s="61"/>
      <c r="K21" s="31">
        <v>0.76056704660780916</v>
      </c>
      <c r="L21" s="62"/>
      <c r="M21" s="74">
        <v>1.1836344938358401E-3</v>
      </c>
      <c r="N21" s="58"/>
      <c r="O21" s="44"/>
      <c r="P21" s="35"/>
      <c r="Q21" s="45"/>
    </row>
    <row r="22" spans="1:29" ht="12" customHeight="1" x14ac:dyDescent="0.2">
      <c r="A22" s="76"/>
      <c r="B22" s="29" t="s">
        <v>90</v>
      </c>
      <c r="C22" s="53">
        <v>422730394</v>
      </c>
      <c r="D22" s="53">
        <v>0</v>
      </c>
      <c r="E22" s="53">
        <v>41344807</v>
      </c>
      <c r="F22" s="53">
        <v>381385587</v>
      </c>
      <c r="G22" s="53">
        <v>0</v>
      </c>
      <c r="H22" s="53">
        <v>422730394</v>
      </c>
      <c r="I22" s="54">
        <v>1</v>
      </c>
      <c r="J22" s="69"/>
      <c r="K22" s="31">
        <v>0.902195802367596</v>
      </c>
      <c r="L22" s="70"/>
      <c r="M22" s="74">
        <v>7.4194155357547222E-3</v>
      </c>
      <c r="N22" s="58"/>
      <c r="O22" s="44"/>
      <c r="P22" s="35"/>
      <c r="Q22" s="45"/>
    </row>
    <row r="23" spans="1:29" ht="28.5" customHeight="1" x14ac:dyDescent="0.25">
      <c r="A23" s="77" t="s">
        <v>94</v>
      </c>
      <c r="B23" s="77"/>
      <c r="C23" s="78">
        <v>56976239161</v>
      </c>
      <c r="D23" s="78">
        <v>2937843180</v>
      </c>
      <c r="E23" s="78">
        <v>14216225348</v>
      </c>
      <c r="F23" s="78">
        <v>36105413632</v>
      </c>
      <c r="G23" s="78">
        <v>3716757001</v>
      </c>
      <c r="H23" s="78">
        <v>50321638980</v>
      </c>
      <c r="I23" s="79">
        <v>0.88320394116930334</v>
      </c>
      <c r="J23" s="80">
        <v>0.88320394116930334</v>
      </c>
      <c r="K23" s="79">
        <v>0.63369246836344384</v>
      </c>
      <c r="L23" s="79">
        <v>0.63369246836344384</v>
      </c>
      <c r="M23" s="81">
        <v>1.0000000000000002</v>
      </c>
      <c r="N23" s="81">
        <v>1</v>
      </c>
      <c r="O23" s="44"/>
      <c r="P23" s="82"/>
      <c r="Q23" s="45"/>
    </row>
    <row r="24" spans="1:29" s="90" customFormat="1" ht="15.75" customHeight="1" x14ac:dyDescent="0.25">
      <c r="A24" s="83"/>
      <c r="B24" s="84"/>
      <c r="C24" s="85"/>
      <c r="D24" s="85"/>
      <c r="E24" s="85"/>
      <c r="F24" s="85"/>
      <c r="G24" s="85"/>
      <c r="H24" s="85"/>
      <c r="I24" s="86"/>
      <c r="J24" s="87"/>
      <c r="K24" s="87"/>
      <c r="L24" s="88"/>
      <c r="M24" s="89"/>
      <c r="N24" s="45"/>
      <c r="O24" s="45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29" ht="13.5" customHeight="1" x14ac:dyDescent="0.25">
      <c r="A25" s="83"/>
      <c r="B25" s="83"/>
      <c r="C25" s="91"/>
      <c r="D25" s="91"/>
      <c r="E25" s="91"/>
      <c r="F25" s="91"/>
      <c r="G25" s="91"/>
      <c r="H25" s="91"/>
      <c r="I25" s="91"/>
      <c r="J25" s="92"/>
      <c r="K25" s="93"/>
      <c r="L25" s="93"/>
      <c r="M25" s="94"/>
      <c r="N25" s="12"/>
      <c r="O25" s="45"/>
      <c r="P25" s="27"/>
      <c r="AC25" s="13"/>
    </row>
    <row r="26" spans="1:29" ht="15.6" x14ac:dyDescent="0.2">
      <c r="A26" s="95"/>
      <c r="B26" s="95"/>
      <c r="C26" s="96"/>
      <c r="D26" s="97" t="s">
        <v>95</v>
      </c>
      <c r="E26" s="98"/>
      <c r="F26" s="98"/>
      <c r="G26" s="98"/>
      <c r="H26" s="98"/>
      <c r="I26" s="98"/>
      <c r="J26" s="98"/>
      <c r="K26" s="99"/>
      <c r="L26" s="100"/>
      <c r="M26" s="101"/>
      <c r="N26" s="101"/>
      <c r="Q26" s="44"/>
    </row>
    <row r="27" spans="1:29" ht="18" customHeight="1" x14ac:dyDescent="0.2">
      <c r="A27" s="95"/>
      <c r="B27" s="95"/>
      <c r="C27" s="102"/>
      <c r="D27" s="103" t="s">
        <v>96</v>
      </c>
      <c r="E27" s="103" t="s">
        <v>75</v>
      </c>
      <c r="F27" s="103" t="s">
        <v>5</v>
      </c>
      <c r="G27" s="103" t="s">
        <v>78</v>
      </c>
      <c r="H27" s="103" t="s">
        <v>97</v>
      </c>
      <c r="I27" s="103" t="s">
        <v>98</v>
      </c>
      <c r="J27" s="103" t="s">
        <v>99</v>
      </c>
      <c r="K27" s="104" t="s">
        <v>100</v>
      </c>
      <c r="L27" s="105"/>
      <c r="M27" s="106"/>
      <c r="N27" s="44"/>
    </row>
    <row r="28" spans="1:29" ht="14.25" customHeight="1" x14ac:dyDescent="0.2">
      <c r="A28" s="44"/>
      <c r="B28" s="95"/>
      <c r="C28" s="44"/>
      <c r="D28" s="107" t="s">
        <v>86</v>
      </c>
      <c r="E28" s="108">
        <v>6770315124</v>
      </c>
      <c r="F28" s="108">
        <v>4873137809</v>
      </c>
      <c r="G28" s="108">
        <v>1764998747</v>
      </c>
      <c r="H28" s="108">
        <v>4966456473</v>
      </c>
      <c r="I28" s="31">
        <v>0.73356356122840938</v>
      </c>
      <c r="J28" s="109">
        <v>0.71978005746368856</v>
      </c>
      <c r="K28" s="109">
        <v>0.11882699215841282</v>
      </c>
      <c r="L28" s="110"/>
      <c r="M28" s="44"/>
      <c r="N28" s="44"/>
      <c r="P28" s="44"/>
    </row>
    <row r="29" spans="1:29" ht="13.5" customHeight="1" x14ac:dyDescent="0.2">
      <c r="A29" s="111"/>
      <c r="B29" s="95"/>
      <c r="C29" s="112"/>
      <c r="D29" s="107" t="s">
        <v>101</v>
      </c>
      <c r="E29" s="108">
        <v>30754012200</v>
      </c>
      <c r="F29" s="108">
        <v>19400129318</v>
      </c>
      <c r="G29" s="108">
        <v>819573778</v>
      </c>
      <c r="H29" s="108">
        <v>27230718548</v>
      </c>
      <c r="I29" s="31">
        <v>0.88543629269939617</v>
      </c>
      <c r="J29" s="109">
        <v>0.63081620673870964</v>
      </c>
      <c r="K29" s="109">
        <v>0.5397690801089412</v>
      </c>
      <c r="L29" s="110"/>
      <c r="M29" s="44"/>
      <c r="N29" s="44"/>
      <c r="O29" s="44"/>
    </row>
    <row r="30" spans="1:29" ht="15" customHeight="1" x14ac:dyDescent="0.2">
      <c r="A30" s="95"/>
      <c r="B30" s="95"/>
      <c r="C30" s="113"/>
      <c r="D30" s="114" t="s">
        <v>102</v>
      </c>
      <c r="E30" s="108">
        <v>15977926057</v>
      </c>
      <c r="F30" s="108">
        <v>8534438623</v>
      </c>
      <c r="G30" s="108">
        <v>1132184476</v>
      </c>
      <c r="H30" s="108">
        <v>14650478179</v>
      </c>
      <c r="I30" s="31">
        <v>0.91691988852217532</v>
      </c>
      <c r="J30" s="109">
        <v>0.53413932399950148</v>
      </c>
      <c r="K30" s="109">
        <v>0.28043139196763311</v>
      </c>
      <c r="L30" s="110"/>
      <c r="M30" s="44"/>
      <c r="N30" s="44"/>
      <c r="O30" s="44"/>
    </row>
    <row r="31" spans="1:29" ht="15" customHeight="1" x14ac:dyDescent="0.2">
      <c r="A31" s="95"/>
      <c r="B31" s="95"/>
      <c r="C31" s="115"/>
      <c r="D31" s="116" t="s">
        <v>103</v>
      </c>
      <c r="E31" s="108">
        <v>322283190</v>
      </c>
      <c r="F31" s="108">
        <v>284179373</v>
      </c>
      <c r="G31" s="108">
        <v>0</v>
      </c>
      <c r="H31" s="108">
        <v>322283190</v>
      </c>
      <c r="I31" s="31">
        <v>1</v>
      </c>
      <c r="J31" s="109">
        <v>0.88176914532836792</v>
      </c>
      <c r="K31" s="109">
        <v>5.6564489819925061E-3</v>
      </c>
      <c r="L31" s="110"/>
      <c r="M31" s="44"/>
      <c r="N31" s="44"/>
    </row>
    <row r="32" spans="1:29" ht="15" customHeight="1" x14ac:dyDescent="0.2">
      <c r="A32" s="95"/>
      <c r="B32" s="95"/>
      <c r="C32" s="117"/>
      <c r="D32" s="116" t="s">
        <v>104</v>
      </c>
      <c r="E32" s="108">
        <v>3151702590</v>
      </c>
      <c r="F32" s="108">
        <v>3013528509</v>
      </c>
      <c r="G32" s="108">
        <v>0</v>
      </c>
      <c r="H32" s="108">
        <v>3151702590</v>
      </c>
      <c r="I32" s="31">
        <v>1</v>
      </c>
      <c r="J32" s="109">
        <v>0.95615890869956732</v>
      </c>
      <c r="K32" s="109">
        <v>5.5316086783020371E-2</v>
      </c>
      <c r="L32" s="110"/>
      <c r="M32" s="44"/>
      <c r="N32" s="44"/>
    </row>
    <row r="33" spans="1:14" ht="17.25" customHeight="1" x14ac:dyDescent="0.2">
      <c r="A33" s="95"/>
      <c r="B33" s="12"/>
      <c r="C33" s="118"/>
      <c r="D33" s="103" t="s">
        <v>105</v>
      </c>
      <c r="E33" s="119">
        <v>56976239161</v>
      </c>
      <c r="F33" s="119">
        <v>36105413632</v>
      </c>
      <c r="G33" s="119">
        <v>3716757001</v>
      </c>
      <c r="H33" s="119">
        <v>50321638980</v>
      </c>
      <c r="I33" s="79">
        <v>0.88320394116930334</v>
      </c>
      <c r="J33" s="79">
        <v>0.63369246836344384</v>
      </c>
      <c r="K33" s="81">
        <v>1</v>
      </c>
      <c r="L33" s="110"/>
      <c r="M33" s="44"/>
      <c r="N33" s="44"/>
    </row>
    <row r="34" spans="1:14" ht="17.25" customHeight="1" x14ac:dyDescent="0.2">
      <c r="A34" s="12"/>
      <c r="B34" s="12"/>
      <c r="C34" s="44"/>
      <c r="E34" s="100"/>
      <c r="F34" s="121"/>
      <c r="G34" s="121"/>
      <c r="H34" s="121"/>
      <c r="I34" s="122"/>
      <c r="J34" s="123"/>
      <c r="K34" s="124"/>
      <c r="L34" s="110"/>
      <c r="M34" s="44"/>
      <c r="N34" s="44"/>
    </row>
    <row r="35" spans="1:14" x14ac:dyDescent="0.2">
      <c r="A35" s="12"/>
      <c r="B35" s="12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</row>
    <row r="36" spans="1:14" x14ac:dyDescent="0.2">
      <c r="A36" s="12"/>
      <c r="B36" s="12"/>
      <c r="C36" s="125"/>
      <c r="D36" s="125"/>
      <c r="E36" s="125"/>
      <c r="F36" s="44"/>
      <c r="G36" s="44"/>
      <c r="H36" s="44"/>
      <c r="I36" s="44"/>
      <c r="J36" s="44"/>
      <c r="K36" s="125"/>
      <c r="L36" s="125"/>
      <c r="M36" s="125"/>
      <c r="N36" s="125"/>
    </row>
    <row r="37" spans="1:14" x14ac:dyDescent="0.2">
      <c r="A37" s="12"/>
      <c r="B37" s="12"/>
      <c r="C37" s="125"/>
      <c r="D37" s="125"/>
      <c r="E37" s="125"/>
      <c r="F37" s="44"/>
      <c r="G37" s="44"/>
      <c r="H37" s="44"/>
      <c r="I37" s="44"/>
      <c r="J37" s="44"/>
      <c r="K37" s="125"/>
      <c r="L37" s="125"/>
      <c r="M37" s="125"/>
      <c r="N37" s="125"/>
    </row>
    <row r="38" spans="1:14" x14ac:dyDescent="0.2">
      <c r="C38" s="126"/>
      <c r="D38" s="126"/>
      <c r="E38" s="127"/>
      <c r="K38" s="126"/>
      <c r="L38" s="125"/>
      <c r="M38" s="125"/>
      <c r="N38" s="125"/>
    </row>
    <row r="39" spans="1:14" x14ac:dyDescent="0.2">
      <c r="A39" s="12"/>
      <c r="B39" s="12"/>
      <c r="C39" s="125"/>
      <c r="D39" s="125"/>
      <c r="E39" s="125"/>
      <c r="F39" s="125"/>
      <c r="G39" s="125"/>
      <c r="H39" s="125"/>
      <c r="I39" s="125"/>
      <c r="J39" s="125"/>
      <c r="K39" s="125"/>
      <c r="L39" s="126"/>
      <c r="M39" s="126"/>
      <c r="N39" s="126"/>
    </row>
    <row r="40" spans="1:14" x14ac:dyDescent="0.2">
      <c r="A40" s="12"/>
      <c r="B40" s="12"/>
      <c r="C40" s="125"/>
      <c r="D40" s="44"/>
      <c r="E40" s="44"/>
      <c r="F40" s="44"/>
      <c r="G40" s="44"/>
      <c r="H40" s="44"/>
      <c r="I40" s="44"/>
      <c r="J40" s="44"/>
      <c r="K40" s="44"/>
      <c r="L40" s="125"/>
      <c r="M40" s="125"/>
      <c r="N40" s="125"/>
    </row>
    <row r="41" spans="1:14" x14ac:dyDescent="0.2">
      <c r="A41" s="12"/>
      <c r="B41" s="12"/>
      <c r="C41" s="125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</row>
    <row r="42" spans="1:14" x14ac:dyDescent="0.2">
      <c r="A42" s="12"/>
      <c r="B42" s="12"/>
      <c r="C42" s="125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</row>
    <row r="43" spans="1:14" x14ac:dyDescent="0.2">
      <c r="A43" s="12"/>
      <c r="B43" s="12"/>
      <c r="C43" s="125"/>
      <c r="D43" s="125"/>
      <c r="E43" s="125"/>
      <c r="F43" s="125"/>
      <c r="G43" s="125"/>
      <c r="H43" s="125"/>
      <c r="I43" s="125"/>
      <c r="J43" s="125"/>
      <c r="K43" s="125"/>
      <c r="L43" s="44"/>
      <c r="M43" s="44"/>
      <c r="N43" s="44"/>
    </row>
    <row r="44" spans="1:14" x14ac:dyDescent="0.2">
      <c r="A44" s="12"/>
      <c r="B44" s="12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</row>
    <row r="45" spans="1:14" x14ac:dyDescent="0.2">
      <c r="A45" s="12"/>
      <c r="B45" s="12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</row>
    <row r="46" spans="1:14" x14ac:dyDescent="0.2">
      <c r="A46" s="12"/>
      <c r="B46" s="12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</row>
    <row r="47" spans="1:14" x14ac:dyDescent="0.2">
      <c r="A47" s="12"/>
      <c r="B47" s="12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</row>
    <row r="48" spans="1:14" x14ac:dyDescent="0.2">
      <c r="A48" s="12"/>
      <c r="B48" s="12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</row>
    <row r="49" spans="1:14" x14ac:dyDescent="0.2">
      <c r="A49" s="12"/>
      <c r="B49" s="12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</row>
    <row r="50" spans="1:14" x14ac:dyDescent="0.2">
      <c r="A50" s="12"/>
      <c r="B50" s="12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</row>
    <row r="51" spans="1:14" x14ac:dyDescent="0.2">
      <c r="A51" s="12"/>
      <c r="B51" s="12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</row>
    <row r="52" spans="1:14" x14ac:dyDescent="0.2">
      <c r="A52" s="12"/>
      <c r="B52" s="12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</row>
    <row r="53" spans="1:14" x14ac:dyDescent="0.2">
      <c r="A53" s="12"/>
      <c r="B53" s="12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</row>
    <row r="54" spans="1:14" x14ac:dyDescent="0.2">
      <c r="A54" s="12"/>
      <c r="B54" s="12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</row>
    <row r="55" spans="1:14" x14ac:dyDescent="0.2">
      <c r="A55" s="12"/>
      <c r="B55" s="12"/>
      <c r="C55" s="44"/>
      <c r="D55" s="44"/>
      <c r="E55" s="44"/>
      <c r="F55" s="44"/>
      <c r="G55" s="44"/>
      <c r="H55" s="44"/>
      <c r="I55" s="44"/>
      <c r="J55" s="44"/>
      <c r="K55" s="44"/>
      <c r="L55" s="125"/>
      <c r="M55" s="125"/>
      <c r="N55" s="125"/>
    </row>
    <row r="56" spans="1:14" x14ac:dyDescent="0.2">
      <c r="A56" s="12"/>
      <c r="B56" s="1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1:14" x14ac:dyDescent="0.2">
      <c r="A57" s="12"/>
      <c r="B57" s="1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1:14" x14ac:dyDescent="0.2">
      <c r="A58" s="12"/>
      <c r="B58" s="1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1:14" x14ac:dyDescent="0.2">
      <c r="A59" s="12"/>
      <c r="B59" s="1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1:14" x14ac:dyDescent="0.2">
      <c r="A60" s="12"/>
      <c r="B60" s="1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1:14" x14ac:dyDescent="0.2">
      <c r="A61" s="12"/>
      <c r="B61" s="1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1:14" x14ac:dyDescent="0.2">
      <c r="A62" s="12"/>
      <c r="B62" s="1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1:14" x14ac:dyDescent="0.2">
      <c r="A63" s="12"/>
      <c r="B63" s="1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spans="1:14" x14ac:dyDescent="0.2">
      <c r="A64" s="12"/>
      <c r="B64" s="1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1:14" x14ac:dyDescent="0.2">
      <c r="A65" s="12"/>
      <c r="B65" s="1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1:14" x14ac:dyDescent="0.2">
      <c r="A66" s="12"/>
      <c r="B66" s="1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1:14" x14ac:dyDescent="0.2">
      <c r="A67" s="12"/>
      <c r="B67" s="1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1:14" x14ac:dyDescent="0.2">
      <c r="A68" s="12"/>
      <c r="B68" s="1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spans="1:14" x14ac:dyDescent="0.2">
      <c r="A69" s="12"/>
      <c r="B69" s="1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</row>
    <row r="70" spans="1:14" x14ac:dyDescent="0.2">
      <c r="A70" s="12"/>
      <c r="B70" s="1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</row>
    <row r="71" spans="1:14" x14ac:dyDescent="0.2">
      <c r="A71" s="12"/>
      <c r="B71" s="12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</row>
    <row r="72" spans="1:14" x14ac:dyDescent="0.2">
      <c r="A72" s="12"/>
      <c r="B72" s="12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</row>
    <row r="73" spans="1:14" x14ac:dyDescent="0.2">
      <c r="A73" s="12"/>
      <c r="B73" s="12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</row>
    <row r="74" spans="1:14" x14ac:dyDescent="0.2">
      <c r="A74" s="12"/>
      <c r="B74" s="12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</row>
    <row r="75" spans="1:14" x14ac:dyDescent="0.2">
      <c r="A75" s="12"/>
      <c r="B75" s="12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</row>
    <row r="76" spans="1:14" x14ac:dyDescent="0.2">
      <c r="A76" s="12"/>
      <c r="B76" s="12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77" spans="1:14" x14ac:dyDescent="0.2">
      <c r="A77" s="12"/>
      <c r="B77" s="12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</row>
    <row r="78" spans="1:14" x14ac:dyDescent="0.2">
      <c r="A78" s="12"/>
      <c r="B78" s="12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</row>
    <row r="79" spans="1:14" x14ac:dyDescent="0.2">
      <c r="A79" s="12"/>
      <c r="B79" s="12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</row>
    <row r="80" spans="1:14" x14ac:dyDescent="0.2">
      <c r="A80" s="12"/>
      <c r="B80" s="12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</row>
    <row r="81" spans="12:14" x14ac:dyDescent="0.2">
      <c r="L81" s="44"/>
      <c r="M81" s="44"/>
      <c r="N81" s="44"/>
    </row>
  </sheetData>
  <mergeCells count="34">
    <mergeCell ref="A23:B23"/>
    <mergeCell ref="D26:K26"/>
    <mergeCell ref="A15:A18"/>
    <mergeCell ref="J15:J18"/>
    <mergeCell ref="L15:L18"/>
    <mergeCell ref="N15:N18"/>
    <mergeCell ref="A19:A22"/>
    <mergeCell ref="J19:J22"/>
    <mergeCell ref="L19:L22"/>
    <mergeCell ref="N19:N22"/>
    <mergeCell ref="A7:A10"/>
    <mergeCell ref="J7:J10"/>
    <mergeCell ref="L7:L10"/>
    <mergeCell ref="N7:N10"/>
    <mergeCell ref="A11:A14"/>
    <mergeCell ref="J11:J14"/>
    <mergeCell ref="L11:L14"/>
    <mergeCell ref="N11:N14"/>
    <mergeCell ref="I4:I5"/>
    <mergeCell ref="J4:J5"/>
    <mergeCell ref="K4:K5"/>
    <mergeCell ref="L4:L5"/>
    <mergeCell ref="M4:M5"/>
    <mergeCell ref="N4:N5"/>
    <mergeCell ref="A1:N1"/>
    <mergeCell ref="A2:N2"/>
    <mergeCell ref="A3:N3"/>
    <mergeCell ref="A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opLeftCell="M1" zoomScale="71" zoomScaleNormal="71" workbookViewId="0">
      <selection activeCell="W11" sqref="W11"/>
    </sheetView>
  </sheetViews>
  <sheetFormatPr baseColWidth="10" defaultColWidth="26.33203125" defaultRowHeight="15.6" x14ac:dyDescent="0.3"/>
  <cols>
    <col min="1" max="12" width="0" style="1" hidden="1" customWidth="1"/>
    <col min="13" max="21" width="26.33203125" style="1"/>
    <col min="22" max="22" width="31" style="1" customWidth="1"/>
    <col min="23" max="16384" width="26.33203125" style="1"/>
  </cols>
  <sheetData>
    <row r="1" spans="1:22" ht="21" x14ac:dyDescent="0.4">
      <c r="M1" s="10" t="s">
        <v>71</v>
      </c>
      <c r="N1" s="10"/>
      <c r="O1" s="10"/>
      <c r="P1" s="10"/>
      <c r="Q1" s="10"/>
      <c r="R1" s="10"/>
      <c r="S1" s="10"/>
      <c r="T1" s="10"/>
      <c r="U1" s="10"/>
      <c r="V1" s="10"/>
    </row>
    <row r="2" spans="1:22" ht="18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55</v>
      </c>
      <c r="M2" s="6" t="s">
        <v>69</v>
      </c>
      <c r="N2" s="6" t="s">
        <v>0</v>
      </c>
      <c r="O2" s="6" t="s">
        <v>70</v>
      </c>
      <c r="P2" s="6" t="s">
        <v>62</v>
      </c>
      <c r="Q2" s="6" t="s">
        <v>63</v>
      </c>
      <c r="R2" s="6" t="s">
        <v>64</v>
      </c>
      <c r="S2" s="6" t="s">
        <v>65</v>
      </c>
      <c r="T2" s="6" t="s">
        <v>66</v>
      </c>
      <c r="U2" s="6" t="s">
        <v>67</v>
      </c>
      <c r="V2" s="6" t="s">
        <v>68</v>
      </c>
    </row>
    <row r="3" spans="1:22" x14ac:dyDescent="0.3">
      <c r="A3" s="1" t="s">
        <v>9</v>
      </c>
      <c r="B3" s="1">
        <v>6770315124</v>
      </c>
      <c r="C3" s="1">
        <v>38859904</v>
      </c>
      <c r="D3" s="1">
        <v>93318664</v>
      </c>
      <c r="E3" s="1">
        <v>0</v>
      </c>
      <c r="F3" s="1">
        <v>4873137809</v>
      </c>
      <c r="G3" s="1">
        <v>1764998747</v>
      </c>
      <c r="H3" s="1">
        <v>4966456473</v>
      </c>
      <c r="I3" s="1">
        <v>73.356399999999994</v>
      </c>
      <c r="J3" s="1" t="s">
        <v>56</v>
      </c>
      <c r="M3" s="2" t="s">
        <v>60</v>
      </c>
      <c r="N3" s="2" t="s">
        <v>24</v>
      </c>
      <c r="O3" s="3">
        <v>365080147</v>
      </c>
      <c r="P3" s="3">
        <v>0</v>
      </c>
      <c r="Q3" s="3">
        <v>17210828</v>
      </c>
      <c r="R3" s="4">
        <v>0</v>
      </c>
      <c r="S3" s="3">
        <v>347869319</v>
      </c>
      <c r="T3" s="3">
        <v>0</v>
      </c>
      <c r="U3" s="3">
        <v>365080147</v>
      </c>
      <c r="V3" s="3">
        <v>66.666666666666671</v>
      </c>
    </row>
    <row r="4" spans="1:22" x14ac:dyDescent="0.3">
      <c r="A4" s="1" t="s">
        <v>10</v>
      </c>
      <c r="B4" s="1">
        <v>834297252</v>
      </c>
      <c r="C4" s="1">
        <v>0</v>
      </c>
      <c r="D4" s="1">
        <v>360422671</v>
      </c>
      <c r="E4" s="1">
        <v>0</v>
      </c>
      <c r="F4" s="1">
        <v>473451808</v>
      </c>
      <c r="G4" s="1">
        <v>422773</v>
      </c>
      <c r="H4" s="1">
        <v>833874479</v>
      </c>
      <c r="I4" s="1">
        <v>99.949299999999994</v>
      </c>
      <c r="J4" s="1" t="s">
        <v>57</v>
      </c>
      <c r="N4" s="2" t="s">
        <v>46</v>
      </c>
      <c r="O4" s="3">
        <v>126152986</v>
      </c>
      <c r="P4" s="3">
        <v>0</v>
      </c>
      <c r="Q4" s="3">
        <v>41344805</v>
      </c>
      <c r="R4" s="4">
        <v>0</v>
      </c>
      <c r="S4" s="3">
        <v>84808181</v>
      </c>
      <c r="T4" s="3">
        <v>0</v>
      </c>
      <c r="U4" s="3">
        <v>126152986</v>
      </c>
      <c r="V4" s="3">
        <v>100</v>
      </c>
    </row>
    <row r="5" spans="1:22" x14ac:dyDescent="0.3">
      <c r="A5" s="1" t="s">
        <v>11</v>
      </c>
      <c r="B5" s="1">
        <v>389545358</v>
      </c>
      <c r="C5" s="1">
        <v>0</v>
      </c>
      <c r="D5" s="1">
        <v>8574518</v>
      </c>
      <c r="E5" s="1">
        <v>0</v>
      </c>
      <c r="F5" s="1">
        <v>380970840</v>
      </c>
      <c r="G5" s="1">
        <v>0</v>
      </c>
      <c r="H5" s="1">
        <v>389545358</v>
      </c>
      <c r="I5" s="1">
        <v>100</v>
      </c>
      <c r="J5" s="1" t="s">
        <v>57</v>
      </c>
      <c r="N5" s="2" t="s">
        <v>28</v>
      </c>
      <c r="O5" s="3">
        <v>4405043359</v>
      </c>
      <c r="P5" s="3">
        <v>764966398</v>
      </c>
      <c r="Q5" s="3">
        <v>1667936575</v>
      </c>
      <c r="R5" s="4">
        <v>0</v>
      </c>
      <c r="S5" s="3">
        <v>1911852747</v>
      </c>
      <c r="T5" s="3">
        <v>60287639</v>
      </c>
      <c r="U5" s="3">
        <v>3579789322</v>
      </c>
      <c r="V5" s="3">
        <v>73.220500000000001</v>
      </c>
    </row>
    <row r="6" spans="1:22" x14ac:dyDescent="0.3">
      <c r="A6" s="1" t="s">
        <v>12</v>
      </c>
      <c r="B6" s="1">
        <v>454233753</v>
      </c>
      <c r="C6" s="1">
        <v>0</v>
      </c>
      <c r="D6" s="1">
        <v>273720722</v>
      </c>
      <c r="E6" s="1">
        <v>0</v>
      </c>
      <c r="F6" s="1">
        <v>179953051</v>
      </c>
      <c r="G6" s="1">
        <v>559980</v>
      </c>
      <c r="H6" s="1">
        <v>453673773</v>
      </c>
      <c r="I6" s="1">
        <v>99.8767</v>
      </c>
      <c r="J6" s="1" t="s">
        <v>57</v>
      </c>
      <c r="M6" s="2" t="s">
        <v>57</v>
      </c>
      <c r="N6" s="2" t="s">
        <v>36</v>
      </c>
      <c r="O6" s="3">
        <v>6984760</v>
      </c>
      <c r="P6" s="3">
        <v>0</v>
      </c>
      <c r="Q6" s="3">
        <v>481868</v>
      </c>
      <c r="R6" s="4">
        <v>0</v>
      </c>
      <c r="S6" s="3">
        <v>6502892</v>
      </c>
      <c r="T6" s="3">
        <v>0</v>
      </c>
      <c r="U6" s="3">
        <v>6984760</v>
      </c>
      <c r="V6" s="3">
        <v>75</v>
      </c>
    </row>
    <row r="7" spans="1:22" x14ac:dyDescent="0.3">
      <c r="A7" s="1" t="s">
        <v>13</v>
      </c>
      <c r="B7" s="1">
        <v>5165408443</v>
      </c>
      <c r="C7" s="1">
        <v>1860097811</v>
      </c>
      <c r="D7" s="1">
        <v>203910192</v>
      </c>
      <c r="E7" s="1">
        <v>0</v>
      </c>
      <c r="F7" s="1">
        <v>3072953107</v>
      </c>
      <c r="G7" s="1">
        <v>28447333</v>
      </c>
      <c r="H7" s="1">
        <v>3276863299</v>
      </c>
      <c r="I7" s="1">
        <v>63.438600000000001</v>
      </c>
      <c r="J7" s="1" t="s">
        <v>58</v>
      </c>
      <c r="N7" s="2" t="s">
        <v>23</v>
      </c>
      <c r="O7" s="3">
        <v>58858369</v>
      </c>
      <c r="P7" s="3">
        <v>0</v>
      </c>
      <c r="Q7" s="3">
        <v>9563861</v>
      </c>
      <c r="R7" s="4">
        <v>0</v>
      </c>
      <c r="S7" s="3">
        <v>49294508</v>
      </c>
      <c r="T7" s="3">
        <v>0</v>
      </c>
      <c r="U7" s="3">
        <v>58858369</v>
      </c>
      <c r="V7" s="3">
        <v>75</v>
      </c>
    </row>
    <row r="8" spans="1:22" x14ac:dyDescent="0.3">
      <c r="A8" s="1" t="s">
        <v>14</v>
      </c>
      <c r="B8" s="1">
        <v>3708014180</v>
      </c>
      <c r="C8" s="1">
        <v>0</v>
      </c>
      <c r="D8" s="1">
        <v>566705749</v>
      </c>
      <c r="E8" s="1">
        <v>0</v>
      </c>
      <c r="F8" s="1">
        <v>3111606466</v>
      </c>
      <c r="G8" s="1">
        <v>29701965</v>
      </c>
      <c r="H8" s="1">
        <v>3678312215</v>
      </c>
      <c r="I8" s="1">
        <v>99.198999999999998</v>
      </c>
      <c r="J8" s="1" t="s">
        <v>59</v>
      </c>
      <c r="N8" s="2" t="s">
        <v>34</v>
      </c>
      <c r="O8" s="3">
        <v>115787965</v>
      </c>
      <c r="P8" s="3">
        <v>0</v>
      </c>
      <c r="Q8" s="3">
        <v>7177273</v>
      </c>
      <c r="R8" s="4">
        <v>0</v>
      </c>
      <c r="S8" s="3">
        <v>108610692</v>
      </c>
      <c r="T8" s="3">
        <v>0</v>
      </c>
      <c r="U8" s="3">
        <v>115787965</v>
      </c>
      <c r="V8" s="3">
        <v>66.666666666666671</v>
      </c>
    </row>
    <row r="9" spans="1:22" x14ac:dyDescent="0.3">
      <c r="A9" s="1" t="s">
        <v>15</v>
      </c>
      <c r="B9" s="1">
        <v>449256424</v>
      </c>
      <c r="C9" s="1">
        <v>0</v>
      </c>
      <c r="D9" s="1">
        <v>179702571</v>
      </c>
      <c r="E9" s="1">
        <v>0</v>
      </c>
      <c r="F9" s="1">
        <v>269553853</v>
      </c>
      <c r="G9" s="1">
        <v>0</v>
      </c>
      <c r="H9" s="1">
        <v>449256424</v>
      </c>
      <c r="I9" s="1">
        <v>100</v>
      </c>
      <c r="J9" s="1" t="s">
        <v>59</v>
      </c>
      <c r="N9" s="2" t="s">
        <v>40</v>
      </c>
      <c r="O9" s="3">
        <v>5196507</v>
      </c>
      <c r="P9" s="3">
        <v>0</v>
      </c>
      <c r="Q9" s="3">
        <v>4417031</v>
      </c>
      <c r="R9" s="4">
        <v>0</v>
      </c>
      <c r="S9" s="3">
        <v>779476</v>
      </c>
      <c r="T9" s="3">
        <v>0</v>
      </c>
      <c r="U9" s="3">
        <v>5196507</v>
      </c>
      <c r="V9" s="3">
        <v>100</v>
      </c>
    </row>
    <row r="10" spans="1:22" x14ac:dyDescent="0.3">
      <c r="A10" s="1" t="s">
        <v>16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 t="s">
        <v>59</v>
      </c>
      <c r="N10" s="2" t="s">
        <v>41</v>
      </c>
      <c r="O10" s="3">
        <v>117470916</v>
      </c>
      <c r="P10" s="3">
        <v>0</v>
      </c>
      <c r="Q10" s="3">
        <v>21284975</v>
      </c>
      <c r="R10" s="4">
        <v>0</v>
      </c>
      <c r="S10" s="3">
        <v>96185941</v>
      </c>
      <c r="T10" s="3">
        <v>0</v>
      </c>
      <c r="U10" s="3">
        <v>117470916</v>
      </c>
      <c r="V10" s="3">
        <v>100</v>
      </c>
    </row>
    <row r="11" spans="1:22" x14ac:dyDescent="0.3">
      <c r="A11" s="1" t="s">
        <v>17</v>
      </c>
      <c r="B11" s="1">
        <v>10926925158</v>
      </c>
      <c r="C11" s="1">
        <v>195263402</v>
      </c>
      <c r="D11" s="1">
        <v>3667639173</v>
      </c>
      <c r="E11" s="1">
        <v>0</v>
      </c>
      <c r="F11" s="1">
        <v>6509736756</v>
      </c>
      <c r="G11" s="1">
        <v>554285827</v>
      </c>
      <c r="H11" s="1">
        <v>10177375929</v>
      </c>
      <c r="I11" s="1">
        <v>93.140299999999996</v>
      </c>
      <c r="J11" s="1" t="s">
        <v>58</v>
      </c>
      <c r="N11" s="2" t="s">
        <v>44</v>
      </c>
      <c r="O11" s="3">
        <v>3464338</v>
      </c>
      <c r="P11" s="3">
        <v>0</v>
      </c>
      <c r="Q11" s="3">
        <v>1702625</v>
      </c>
      <c r="R11" s="4">
        <v>0</v>
      </c>
      <c r="S11" s="3">
        <v>1761713</v>
      </c>
      <c r="T11" s="3">
        <v>0</v>
      </c>
      <c r="U11" s="3">
        <v>3464338</v>
      </c>
      <c r="V11" s="3">
        <v>100</v>
      </c>
    </row>
    <row r="12" spans="1:22" x14ac:dyDescent="0.3">
      <c r="A12" s="1" t="s">
        <v>18</v>
      </c>
      <c r="B12" s="1">
        <v>3090750899</v>
      </c>
      <c r="C12" s="1">
        <v>0</v>
      </c>
      <c r="D12" s="1">
        <v>1039193067</v>
      </c>
      <c r="E12" s="1">
        <v>0</v>
      </c>
      <c r="F12" s="1">
        <v>2000373732</v>
      </c>
      <c r="G12" s="1">
        <v>51184100</v>
      </c>
      <c r="H12" s="1">
        <v>3039566799</v>
      </c>
      <c r="I12" s="1">
        <v>98.343999999999994</v>
      </c>
      <c r="J12" s="1" t="s">
        <v>59</v>
      </c>
      <c r="N12" s="2" t="s">
        <v>54</v>
      </c>
      <c r="O12" s="3">
        <v>45393332</v>
      </c>
      <c r="P12" s="3">
        <v>0</v>
      </c>
      <c r="Q12" s="3">
        <v>3146721</v>
      </c>
      <c r="R12" s="4">
        <v>0</v>
      </c>
      <c r="S12" s="3">
        <v>42246611</v>
      </c>
      <c r="T12" s="3">
        <v>0</v>
      </c>
      <c r="U12" s="3">
        <v>45393332</v>
      </c>
      <c r="V12" s="3">
        <v>100</v>
      </c>
    </row>
    <row r="13" spans="1:22" x14ac:dyDescent="0.3">
      <c r="A13" s="1" t="s">
        <v>19</v>
      </c>
      <c r="B13" s="1">
        <v>1960250000</v>
      </c>
      <c r="C13" s="1">
        <v>0</v>
      </c>
      <c r="D13" s="1">
        <v>1409207316</v>
      </c>
      <c r="E13" s="1">
        <v>0</v>
      </c>
      <c r="F13" s="1">
        <v>24328135</v>
      </c>
      <c r="G13" s="1">
        <v>526714549</v>
      </c>
      <c r="H13" s="1">
        <v>1433535451</v>
      </c>
      <c r="I13" s="1">
        <v>73.130200000000002</v>
      </c>
      <c r="J13" s="1" t="s">
        <v>57</v>
      </c>
      <c r="N13" s="2" t="s">
        <v>10</v>
      </c>
      <c r="O13" s="3">
        <v>919333360</v>
      </c>
      <c r="P13" s="3">
        <v>0</v>
      </c>
      <c r="Q13" s="3">
        <v>389622670</v>
      </c>
      <c r="R13" s="4">
        <v>0</v>
      </c>
      <c r="S13" s="3">
        <v>529287917</v>
      </c>
      <c r="T13" s="3">
        <v>422773</v>
      </c>
      <c r="U13" s="3">
        <v>918910587</v>
      </c>
      <c r="V13" s="3">
        <v>99.974649999999997</v>
      </c>
    </row>
    <row r="14" spans="1:22" x14ac:dyDescent="0.3">
      <c r="A14" s="1" t="s">
        <v>20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 t="s">
        <v>58</v>
      </c>
      <c r="N14" s="2" t="s">
        <v>11</v>
      </c>
      <c r="O14" s="3">
        <v>507639597</v>
      </c>
      <c r="P14" s="3">
        <v>0</v>
      </c>
      <c r="Q14" s="3">
        <v>92845172</v>
      </c>
      <c r="R14" s="4">
        <v>0</v>
      </c>
      <c r="S14" s="3">
        <v>414794425</v>
      </c>
      <c r="T14" s="3">
        <v>0</v>
      </c>
      <c r="U14" s="3">
        <v>507639597</v>
      </c>
      <c r="V14" s="3">
        <v>100</v>
      </c>
    </row>
    <row r="15" spans="1:22" x14ac:dyDescent="0.3">
      <c r="A15" s="1" t="s">
        <v>21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 t="s">
        <v>58</v>
      </c>
      <c r="N15" s="2" t="s">
        <v>26</v>
      </c>
      <c r="O15" s="3">
        <v>2991753006</v>
      </c>
      <c r="P15" s="3">
        <v>0</v>
      </c>
      <c r="Q15" s="3">
        <v>1450290828</v>
      </c>
      <c r="R15" s="4">
        <v>0</v>
      </c>
      <c r="S15" s="3">
        <v>961384596</v>
      </c>
      <c r="T15" s="3">
        <v>580077582</v>
      </c>
      <c r="U15" s="3">
        <v>2411675424</v>
      </c>
      <c r="V15" s="3">
        <v>90.185299999999998</v>
      </c>
    </row>
    <row r="16" spans="1:22" x14ac:dyDescent="0.3">
      <c r="A16" s="1" t="s">
        <v>22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 t="s">
        <v>58</v>
      </c>
      <c r="N16" s="2" t="s">
        <v>12</v>
      </c>
      <c r="O16" s="3">
        <v>475560942</v>
      </c>
      <c r="P16" s="3">
        <v>0</v>
      </c>
      <c r="Q16" s="3">
        <v>287346055</v>
      </c>
      <c r="R16" s="4">
        <v>0</v>
      </c>
      <c r="S16" s="3">
        <v>187654907</v>
      </c>
      <c r="T16" s="3">
        <v>559980</v>
      </c>
      <c r="U16" s="3">
        <v>475000962</v>
      </c>
      <c r="V16" s="3">
        <v>99.93835</v>
      </c>
    </row>
    <row r="17" spans="1:22" x14ac:dyDescent="0.3">
      <c r="A17" s="1" t="s">
        <v>23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 t="s">
        <v>57</v>
      </c>
      <c r="N17" s="2" t="s">
        <v>31</v>
      </c>
      <c r="O17" s="3">
        <v>1017206372</v>
      </c>
      <c r="P17" s="3">
        <v>1</v>
      </c>
      <c r="Q17" s="3">
        <v>159718336</v>
      </c>
      <c r="R17" s="4">
        <v>0</v>
      </c>
      <c r="S17" s="3">
        <v>844928055</v>
      </c>
      <c r="T17" s="3">
        <v>12559980</v>
      </c>
      <c r="U17" s="3">
        <v>1004646391</v>
      </c>
      <c r="V17" s="3">
        <v>99.222849999999994</v>
      </c>
    </row>
    <row r="18" spans="1:22" x14ac:dyDescent="0.3">
      <c r="A18" s="1" t="s">
        <v>24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 t="s">
        <v>60</v>
      </c>
      <c r="N18" s="2" t="s">
        <v>19</v>
      </c>
      <c r="O18" s="3">
        <v>1960250000</v>
      </c>
      <c r="P18" s="3">
        <v>0</v>
      </c>
      <c r="Q18" s="3">
        <v>1409207316</v>
      </c>
      <c r="R18" s="4">
        <v>0</v>
      </c>
      <c r="S18" s="3">
        <v>24328135</v>
      </c>
      <c r="T18" s="3">
        <v>526714549</v>
      </c>
      <c r="U18" s="3">
        <v>1433535451</v>
      </c>
      <c r="V18" s="3">
        <v>73.130200000000002</v>
      </c>
    </row>
    <row r="19" spans="1:22" x14ac:dyDescent="0.3">
      <c r="A19" s="1" t="s">
        <v>25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 t="s">
        <v>59</v>
      </c>
      <c r="M19" s="2" t="s">
        <v>56</v>
      </c>
      <c r="N19" s="2" t="s">
        <v>9</v>
      </c>
      <c r="O19" s="3">
        <v>6770315124</v>
      </c>
      <c r="P19" s="3">
        <v>38859904</v>
      </c>
      <c r="Q19" s="3">
        <v>93318664</v>
      </c>
      <c r="R19" s="4">
        <v>0</v>
      </c>
      <c r="S19" s="3">
        <v>4873137809</v>
      </c>
      <c r="T19" s="3">
        <v>1764998747</v>
      </c>
      <c r="U19" s="3">
        <v>4966456473</v>
      </c>
      <c r="V19" s="3">
        <v>73.356399999999994</v>
      </c>
    </row>
    <row r="20" spans="1:22" x14ac:dyDescent="0.3">
      <c r="A20" s="1" t="s">
        <v>10</v>
      </c>
      <c r="B20" s="1">
        <v>85036108</v>
      </c>
      <c r="C20" s="1">
        <v>0</v>
      </c>
      <c r="D20" s="1">
        <v>29199999</v>
      </c>
      <c r="E20" s="1">
        <v>0</v>
      </c>
      <c r="F20" s="1">
        <v>55836109</v>
      </c>
      <c r="G20" s="1">
        <v>0</v>
      </c>
      <c r="H20" s="1">
        <v>85036108</v>
      </c>
      <c r="I20" s="1">
        <v>100</v>
      </c>
      <c r="J20" s="1" t="s">
        <v>57</v>
      </c>
      <c r="M20" s="2" t="s">
        <v>58</v>
      </c>
      <c r="N20" s="2" t="s">
        <v>20</v>
      </c>
      <c r="O20" s="3">
        <v>661314202</v>
      </c>
      <c r="P20" s="3">
        <v>0</v>
      </c>
      <c r="Q20" s="3">
        <v>1074115</v>
      </c>
      <c r="R20" s="4">
        <v>0</v>
      </c>
      <c r="S20" s="3">
        <v>660240087</v>
      </c>
      <c r="T20" s="3">
        <v>0</v>
      </c>
      <c r="U20" s="3">
        <v>661314202</v>
      </c>
      <c r="V20" s="3">
        <v>80</v>
      </c>
    </row>
    <row r="21" spans="1:22" x14ac:dyDescent="0.3">
      <c r="A21" s="1" t="s">
        <v>11</v>
      </c>
      <c r="B21" s="1">
        <v>118094239</v>
      </c>
      <c r="C21" s="1">
        <v>0</v>
      </c>
      <c r="D21" s="1">
        <v>84270654</v>
      </c>
      <c r="E21" s="1">
        <v>0</v>
      </c>
      <c r="F21" s="1">
        <v>33823585</v>
      </c>
      <c r="G21" s="1">
        <v>0</v>
      </c>
      <c r="H21" s="1">
        <v>118094239</v>
      </c>
      <c r="I21" s="1">
        <v>100</v>
      </c>
      <c r="J21" s="1" t="s">
        <v>57</v>
      </c>
      <c r="N21" s="2" t="s">
        <v>21</v>
      </c>
      <c r="O21" s="3">
        <v>75101815</v>
      </c>
      <c r="P21" s="3">
        <v>0</v>
      </c>
      <c r="Q21" s="3">
        <v>14087032</v>
      </c>
      <c r="R21" s="4">
        <v>0</v>
      </c>
      <c r="S21" s="3">
        <v>61014783</v>
      </c>
      <c r="T21" s="3">
        <v>0</v>
      </c>
      <c r="U21" s="3">
        <v>75101815</v>
      </c>
      <c r="V21" s="3">
        <v>80</v>
      </c>
    </row>
    <row r="22" spans="1:22" x14ac:dyDescent="0.3">
      <c r="A22" s="1" t="s">
        <v>26</v>
      </c>
      <c r="B22" s="1">
        <v>36613137</v>
      </c>
      <c r="C22" s="1">
        <v>0</v>
      </c>
      <c r="D22" s="1">
        <v>18053109</v>
      </c>
      <c r="E22" s="1">
        <v>0</v>
      </c>
      <c r="F22" s="1">
        <v>18560028</v>
      </c>
      <c r="G22" s="1">
        <v>0</v>
      </c>
      <c r="H22" s="1">
        <v>36613137</v>
      </c>
      <c r="I22" s="1">
        <v>100</v>
      </c>
      <c r="J22" s="1" t="s">
        <v>57</v>
      </c>
      <c r="N22" s="2" t="s">
        <v>22</v>
      </c>
      <c r="O22" s="3">
        <v>118775794</v>
      </c>
      <c r="P22" s="3">
        <v>0</v>
      </c>
      <c r="Q22" s="3">
        <v>2</v>
      </c>
      <c r="R22" s="4">
        <v>0</v>
      </c>
      <c r="S22" s="3">
        <v>118775792</v>
      </c>
      <c r="T22" s="3">
        <v>0</v>
      </c>
      <c r="U22" s="3">
        <v>118775794</v>
      </c>
      <c r="V22" s="3">
        <v>80</v>
      </c>
    </row>
    <row r="23" spans="1:22" x14ac:dyDescent="0.3">
      <c r="A23" s="1" t="s">
        <v>27</v>
      </c>
      <c r="B23" s="1">
        <v>3113021801</v>
      </c>
      <c r="C23" s="1">
        <v>0</v>
      </c>
      <c r="D23" s="1">
        <v>749034339</v>
      </c>
      <c r="E23" s="1">
        <v>0</v>
      </c>
      <c r="F23" s="1">
        <v>2350922920</v>
      </c>
      <c r="G23" s="1">
        <v>13064542</v>
      </c>
      <c r="H23" s="1">
        <v>3099957259</v>
      </c>
      <c r="I23" s="1">
        <v>99.580299999999994</v>
      </c>
      <c r="J23" s="1" t="s">
        <v>58</v>
      </c>
      <c r="N23" s="2" t="s">
        <v>38</v>
      </c>
      <c r="O23" s="3">
        <v>238941144</v>
      </c>
      <c r="P23" s="3">
        <v>0</v>
      </c>
      <c r="Q23" s="3">
        <v>4781296</v>
      </c>
      <c r="R23" s="4">
        <v>0</v>
      </c>
      <c r="S23" s="3">
        <v>234159848</v>
      </c>
      <c r="T23" s="3">
        <v>0</v>
      </c>
      <c r="U23" s="3">
        <v>238941144</v>
      </c>
      <c r="V23" s="3">
        <v>100</v>
      </c>
    </row>
    <row r="24" spans="1:22" x14ac:dyDescent="0.3">
      <c r="A24" s="1" t="s">
        <v>28</v>
      </c>
      <c r="B24" s="1">
        <v>656198397</v>
      </c>
      <c r="C24" s="1">
        <v>202987570</v>
      </c>
      <c r="D24" s="1">
        <v>37844248</v>
      </c>
      <c r="E24" s="1">
        <v>0</v>
      </c>
      <c r="F24" s="1">
        <v>367431595</v>
      </c>
      <c r="G24" s="1">
        <v>47934984</v>
      </c>
      <c r="H24" s="1">
        <v>405275843</v>
      </c>
      <c r="I24" s="1">
        <v>61.761200000000002</v>
      </c>
      <c r="J24" s="1" t="s">
        <v>60</v>
      </c>
      <c r="N24" s="2" t="s">
        <v>39</v>
      </c>
      <c r="O24" s="3">
        <v>176145239</v>
      </c>
      <c r="P24" s="3">
        <v>0</v>
      </c>
      <c r="Q24" s="3">
        <v>4270270</v>
      </c>
      <c r="R24" s="4">
        <v>0</v>
      </c>
      <c r="S24" s="3">
        <v>171874969</v>
      </c>
      <c r="T24" s="3">
        <v>0</v>
      </c>
      <c r="U24" s="3">
        <v>176145239</v>
      </c>
      <c r="V24" s="3">
        <v>100</v>
      </c>
    </row>
    <row r="25" spans="1:22" x14ac:dyDescent="0.3">
      <c r="A25" s="1" t="s">
        <v>29</v>
      </c>
      <c r="B25" s="1">
        <v>3395878028</v>
      </c>
      <c r="C25" s="1">
        <v>7</v>
      </c>
      <c r="D25" s="1">
        <v>560127136</v>
      </c>
      <c r="E25" s="1">
        <v>0</v>
      </c>
      <c r="F25" s="1">
        <v>2821527219</v>
      </c>
      <c r="G25" s="1">
        <v>14223666</v>
      </c>
      <c r="H25" s="1">
        <v>3381654355</v>
      </c>
      <c r="I25" s="1">
        <v>99.581100000000006</v>
      </c>
      <c r="J25" s="1" t="s">
        <v>58</v>
      </c>
      <c r="N25" s="2" t="s">
        <v>42</v>
      </c>
      <c r="O25" s="3">
        <v>37724895</v>
      </c>
      <c r="P25" s="3">
        <v>0</v>
      </c>
      <c r="Q25" s="3">
        <v>6607421</v>
      </c>
      <c r="R25" s="4">
        <v>0</v>
      </c>
      <c r="S25" s="3">
        <v>31117474</v>
      </c>
      <c r="T25" s="3">
        <v>0</v>
      </c>
      <c r="U25" s="3">
        <v>37724895</v>
      </c>
      <c r="V25" s="3">
        <v>100</v>
      </c>
    </row>
    <row r="26" spans="1:22" x14ac:dyDescent="0.3">
      <c r="A26" s="1" t="s">
        <v>12</v>
      </c>
      <c r="B26" s="1">
        <v>21327189</v>
      </c>
      <c r="C26" s="1">
        <v>0</v>
      </c>
      <c r="D26" s="1">
        <v>13625333</v>
      </c>
      <c r="E26" s="1">
        <v>0</v>
      </c>
      <c r="F26" s="1">
        <v>7701856</v>
      </c>
      <c r="G26" s="1">
        <v>0</v>
      </c>
      <c r="H26" s="1">
        <v>21327189</v>
      </c>
      <c r="I26" s="1">
        <v>100</v>
      </c>
      <c r="J26" s="1" t="s">
        <v>57</v>
      </c>
      <c r="N26" s="2" t="s">
        <v>43</v>
      </c>
      <c r="O26" s="3">
        <v>19407654</v>
      </c>
      <c r="P26" s="3">
        <v>0</v>
      </c>
      <c r="Q26" s="3">
        <v>749391</v>
      </c>
      <c r="R26" s="4">
        <v>0</v>
      </c>
      <c r="S26" s="3">
        <v>18658263</v>
      </c>
      <c r="T26" s="3">
        <v>0</v>
      </c>
      <c r="U26" s="3">
        <v>19407654</v>
      </c>
      <c r="V26" s="3">
        <v>100</v>
      </c>
    </row>
    <row r="27" spans="1:22" x14ac:dyDescent="0.3">
      <c r="A27" s="1" t="s">
        <v>30</v>
      </c>
      <c r="B27" s="1">
        <v>215173052</v>
      </c>
      <c r="C27" s="1">
        <v>0</v>
      </c>
      <c r="D27" s="1">
        <v>140633181</v>
      </c>
      <c r="E27" s="1">
        <v>0</v>
      </c>
      <c r="F27" s="1">
        <v>74539871</v>
      </c>
      <c r="G27" s="1">
        <v>0</v>
      </c>
      <c r="H27" s="1">
        <v>215173052</v>
      </c>
      <c r="I27" s="1">
        <v>100</v>
      </c>
      <c r="J27" s="1" t="s">
        <v>59</v>
      </c>
      <c r="N27" s="2" t="s">
        <v>45</v>
      </c>
      <c r="O27" s="3">
        <v>31507328</v>
      </c>
      <c r="P27" s="3">
        <v>0</v>
      </c>
      <c r="Q27" s="3">
        <v>5338516</v>
      </c>
      <c r="R27" s="4">
        <v>0</v>
      </c>
      <c r="S27" s="3">
        <v>26168812</v>
      </c>
      <c r="T27" s="3">
        <v>0</v>
      </c>
      <c r="U27" s="3">
        <v>31507328</v>
      </c>
      <c r="V27" s="3">
        <v>100</v>
      </c>
    </row>
    <row r="28" spans="1:22" x14ac:dyDescent="0.3">
      <c r="A28" s="1" t="s">
        <v>13</v>
      </c>
      <c r="B28" s="1">
        <v>626816885</v>
      </c>
      <c r="C28" s="1">
        <v>78655657</v>
      </c>
      <c r="D28" s="1">
        <v>349473781</v>
      </c>
      <c r="E28" s="1">
        <v>0</v>
      </c>
      <c r="F28" s="1">
        <v>198687447</v>
      </c>
      <c r="G28" s="1">
        <v>0</v>
      </c>
      <c r="H28" s="1">
        <v>548161228</v>
      </c>
      <c r="I28" s="1">
        <v>87.451599999999999</v>
      </c>
      <c r="J28" s="1" t="s">
        <v>58</v>
      </c>
      <c r="N28" s="2" t="s">
        <v>47</v>
      </c>
      <c r="O28" s="3">
        <v>89476219</v>
      </c>
      <c r="P28" s="3">
        <v>0</v>
      </c>
      <c r="Q28" s="3">
        <v>2847170</v>
      </c>
      <c r="R28" s="4">
        <v>0</v>
      </c>
      <c r="S28" s="3">
        <v>86629049</v>
      </c>
      <c r="T28" s="3">
        <v>0</v>
      </c>
      <c r="U28" s="3">
        <v>89476219</v>
      </c>
      <c r="V28" s="3">
        <v>100</v>
      </c>
    </row>
    <row r="29" spans="1:22" x14ac:dyDescent="0.3">
      <c r="A29" s="1" t="s">
        <v>14</v>
      </c>
      <c r="B29" s="1">
        <v>870684721</v>
      </c>
      <c r="C29" s="1">
        <v>0</v>
      </c>
      <c r="D29" s="1">
        <v>562219888</v>
      </c>
      <c r="E29" s="1">
        <v>0</v>
      </c>
      <c r="F29" s="1">
        <v>228236515</v>
      </c>
      <c r="G29" s="1">
        <v>80228318</v>
      </c>
      <c r="H29" s="1">
        <v>790456403</v>
      </c>
      <c r="I29" s="1">
        <v>90.785600000000002</v>
      </c>
      <c r="J29" s="1" t="s">
        <v>59</v>
      </c>
      <c r="N29" s="2" t="s">
        <v>48</v>
      </c>
      <c r="O29" s="3">
        <v>202635358</v>
      </c>
      <c r="P29" s="3">
        <v>0</v>
      </c>
      <c r="Q29" s="3">
        <v>1</v>
      </c>
      <c r="R29" s="4">
        <v>0</v>
      </c>
      <c r="S29" s="3">
        <v>202635357</v>
      </c>
      <c r="T29" s="3">
        <v>0</v>
      </c>
      <c r="U29" s="3">
        <v>202635358</v>
      </c>
      <c r="V29" s="3">
        <v>100</v>
      </c>
    </row>
    <row r="30" spans="1:22" x14ac:dyDescent="0.3">
      <c r="A30" s="1" t="s">
        <v>31</v>
      </c>
      <c r="B30" s="1">
        <v>209140112</v>
      </c>
      <c r="C30" s="1">
        <v>1</v>
      </c>
      <c r="D30" s="1">
        <v>16731209</v>
      </c>
      <c r="E30" s="1">
        <v>0</v>
      </c>
      <c r="F30" s="1">
        <v>192408902</v>
      </c>
      <c r="G30" s="1">
        <v>0</v>
      </c>
      <c r="H30" s="1">
        <v>209140111</v>
      </c>
      <c r="I30" s="1">
        <v>100</v>
      </c>
      <c r="J30" s="1" t="s">
        <v>57</v>
      </c>
      <c r="N30" s="2" t="s">
        <v>49</v>
      </c>
      <c r="O30" s="3">
        <v>161907329</v>
      </c>
      <c r="P30" s="3">
        <v>0</v>
      </c>
      <c r="Q30" s="3">
        <v>22037540</v>
      </c>
      <c r="R30" s="4">
        <v>0</v>
      </c>
      <c r="S30" s="3">
        <v>139869789</v>
      </c>
      <c r="T30" s="3">
        <v>0</v>
      </c>
      <c r="U30" s="3">
        <v>161907329</v>
      </c>
      <c r="V30" s="3">
        <v>100</v>
      </c>
    </row>
    <row r="31" spans="1:22" x14ac:dyDescent="0.3">
      <c r="A31" s="1" t="s">
        <v>32</v>
      </c>
      <c r="B31" s="1">
        <v>416580138</v>
      </c>
      <c r="C31" s="1">
        <v>0</v>
      </c>
      <c r="D31" s="1">
        <v>267318364</v>
      </c>
      <c r="E31" s="1">
        <v>0</v>
      </c>
      <c r="F31" s="1">
        <v>149261774</v>
      </c>
      <c r="G31" s="1">
        <v>0</v>
      </c>
      <c r="H31" s="1">
        <v>416580138</v>
      </c>
      <c r="I31" s="1">
        <v>100</v>
      </c>
      <c r="J31" s="1" t="s">
        <v>59</v>
      </c>
      <c r="N31" s="2" t="s">
        <v>50</v>
      </c>
      <c r="O31" s="3">
        <v>68060396</v>
      </c>
      <c r="P31" s="3">
        <v>0</v>
      </c>
      <c r="Q31" s="3">
        <v>5193052</v>
      </c>
      <c r="R31" s="4">
        <v>0</v>
      </c>
      <c r="S31" s="3">
        <v>62867344</v>
      </c>
      <c r="T31" s="3">
        <v>0</v>
      </c>
      <c r="U31" s="3">
        <v>68060396</v>
      </c>
      <c r="V31" s="3">
        <v>100</v>
      </c>
    </row>
    <row r="32" spans="1:22" x14ac:dyDescent="0.3">
      <c r="A32" s="1" t="s">
        <v>33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 t="s">
        <v>59</v>
      </c>
      <c r="N32" s="2" t="s">
        <v>51</v>
      </c>
      <c r="O32" s="3">
        <v>157428325</v>
      </c>
      <c r="P32" s="3">
        <v>0</v>
      </c>
      <c r="Q32" s="3">
        <v>2793827</v>
      </c>
      <c r="R32" s="4">
        <v>0</v>
      </c>
      <c r="S32" s="3">
        <v>154634498</v>
      </c>
      <c r="T32" s="3">
        <v>0</v>
      </c>
      <c r="U32" s="3">
        <v>157428325</v>
      </c>
      <c r="V32" s="3">
        <v>100</v>
      </c>
    </row>
    <row r="33" spans="1:22" x14ac:dyDescent="0.3">
      <c r="A33" s="1" t="s">
        <v>24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 t="s">
        <v>60</v>
      </c>
      <c r="N33" s="2" t="s">
        <v>52</v>
      </c>
      <c r="O33" s="3">
        <v>137847275</v>
      </c>
      <c r="P33" s="3">
        <v>0</v>
      </c>
      <c r="Q33" s="3">
        <v>5615546</v>
      </c>
      <c r="R33" s="4">
        <v>0</v>
      </c>
      <c r="S33" s="3">
        <v>132231729</v>
      </c>
      <c r="T33" s="3">
        <v>0</v>
      </c>
      <c r="U33" s="3">
        <v>137847275</v>
      </c>
      <c r="V33" s="3">
        <v>100</v>
      </c>
    </row>
    <row r="34" spans="1:22" x14ac:dyDescent="0.3">
      <c r="A34" s="1" t="s">
        <v>25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 t="s">
        <v>59</v>
      </c>
      <c r="N34" s="2" t="s">
        <v>27</v>
      </c>
      <c r="O34" s="3">
        <v>3113021801</v>
      </c>
      <c r="P34" s="3">
        <v>0</v>
      </c>
      <c r="Q34" s="3">
        <v>749034339</v>
      </c>
      <c r="R34" s="4">
        <v>0</v>
      </c>
      <c r="S34" s="3">
        <v>2350922920</v>
      </c>
      <c r="T34" s="3">
        <v>13064542</v>
      </c>
      <c r="U34" s="3">
        <v>3099957259</v>
      </c>
      <c r="V34" s="3">
        <v>99.580299999999994</v>
      </c>
    </row>
    <row r="35" spans="1:22" x14ac:dyDescent="0.3">
      <c r="A35" s="1" t="s">
        <v>34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 t="s">
        <v>57</v>
      </c>
      <c r="N35" s="2" t="s">
        <v>29</v>
      </c>
      <c r="O35" s="3">
        <v>3395878028</v>
      </c>
      <c r="P35" s="3">
        <v>7</v>
      </c>
      <c r="Q35" s="3">
        <v>560127136</v>
      </c>
      <c r="R35" s="4">
        <v>0</v>
      </c>
      <c r="S35" s="3">
        <v>2821527219</v>
      </c>
      <c r="T35" s="3">
        <v>14223666</v>
      </c>
      <c r="U35" s="3">
        <v>3381654355</v>
      </c>
      <c r="V35" s="3">
        <v>99.581100000000006</v>
      </c>
    </row>
    <row r="36" spans="1:22" x14ac:dyDescent="0.3">
      <c r="A36" s="1" t="s">
        <v>35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 t="s">
        <v>59</v>
      </c>
      <c r="N36" s="2" t="s">
        <v>13</v>
      </c>
      <c r="O36" s="3">
        <v>5792225328</v>
      </c>
      <c r="P36" s="3">
        <v>1938753468</v>
      </c>
      <c r="Q36" s="3">
        <v>553383973</v>
      </c>
      <c r="R36" s="4">
        <v>0</v>
      </c>
      <c r="S36" s="3">
        <v>3271640554</v>
      </c>
      <c r="T36" s="3">
        <v>28447333</v>
      </c>
      <c r="U36" s="3">
        <v>3825024527</v>
      </c>
      <c r="V36" s="3">
        <v>75.445099999999996</v>
      </c>
    </row>
    <row r="37" spans="1:22" x14ac:dyDescent="0.3">
      <c r="A37" s="1" t="s">
        <v>36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 t="s">
        <v>57</v>
      </c>
      <c r="N37" s="2" t="s">
        <v>17</v>
      </c>
      <c r="O37" s="3">
        <v>10926925158</v>
      </c>
      <c r="P37" s="3">
        <v>195263402</v>
      </c>
      <c r="Q37" s="3">
        <v>3667639173</v>
      </c>
      <c r="R37" s="4">
        <v>0</v>
      </c>
      <c r="S37" s="3">
        <v>6509736756</v>
      </c>
      <c r="T37" s="3">
        <v>554285827</v>
      </c>
      <c r="U37" s="3">
        <v>10177375929</v>
      </c>
      <c r="V37" s="3">
        <v>93.140299999999996</v>
      </c>
    </row>
    <row r="38" spans="1:22" x14ac:dyDescent="0.3">
      <c r="A38" s="1" t="s">
        <v>34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 t="s">
        <v>57</v>
      </c>
      <c r="M38" s="2" t="s">
        <v>59</v>
      </c>
      <c r="N38" s="2" t="s">
        <v>33</v>
      </c>
      <c r="O38" s="3">
        <v>94123357</v>
      </c>
      <c r="P38" s="3">
        <v>0</v>
      </c>
      <c r="Q38" s="3">
        <v>1879270</v>
      </c>
      <c r="R38" s="4">
        <v>0</v>
      </c>
      <c r="S38" s="3">
        <v>92244087</v>
      </c>
      <c r="T38" s="3">
        <v>0</v>
      </c>
      <c r="U38" s="3">
        <v>94123357</v>
      </c>
      <c r="V38" s="3">
        <v>80</v>
      </c>
    </row>
    <row r="39" spans="1:22" x14ac:dyDescent="0.3">
      <c r="A39" s="1" t="s">
        <v>26</v>
      </c>
      <c r="B39" s="1">
        <v>2955139869</v>
      </c>
      <c r="C39" s="1">
        <v>0</v>
      </c>
      <c r="D39" s="1">
        <v>1432237719</v>
      </c>
      <c r="E39" s="1">
        <v>0</v>
      </c>
      <c r="F39" s="1">
        <v>942824568</v>
      </c>
      <c r="G39" s="1">
        <v>580077582</v>
      </c>
      <c r="H39" s="1">
        <v>2375062287</v>
      </c>
      <c r="I39" s="1">
        <v>80.370599999999996</v>
      </c>
      <c r="J39" s="1" t="s">
        <v>57</v>
      </c>
      <c r="N39" s="2" t="s">
        <v>25</v>
      </c>
      <c r="O39" s="3">
        <v>300631455</v>
      </c>
      <c r="P39" s="3">
        <v>0</v>
      </c>
      <c r="Q39" s="3">
        <v>15879711</v>
      </c>
      <c r="R39" s="4">
        <v>0</v>
      </c>
      <c r="S39" s="3">
        <v>284751744</v>
      </c>
      <c r="T39" s="3">
        <v>0</v>
      </c>
      <c r="U39" s="3">
        <v>300631455</v>
      </c>
      <c r="V39" s="3">
        <v>66.666666666666671</v>
      </c>
    </row>
    <row r="40" spans="1:22" x14ac:dyDescent="0.3">
      <c r="A40" s="1" t="s">
        <v>28</v>
      </c>
      <c r="B40" s="1">
        <v>3748844962</v>
      </c>
      <c r="C40" s="1">
        <v>561978828</v>
      </c>
      <c r="D40" s="1">
        <v>1630092327</v>
      </c>
      <c r="E40" s="1">
        <v>0</v>
      </c>
      <c r="F40" s="1">
        <v>1544421152</v>
      </c>
      <c r="G40" s="1">
        <v>12352655</v>
      </c>
      <c r="H40" s="1">
        <v>3174513479</v>
      </c>
      <c r="I40" s="1">
        <v>84.6798</v>
      </c>
      <c r="J40" s="1" t="s">
        <v>60</v>
      </c>
      <c r="N40" s="2" t="s">
        <v>37</v>
      </c>
      <c r="O40" s="3">
        <v>5493742</v>
      </c>
      <c r="P40" s="3">
        <v>0</v>
      </c>
      <c r="Q40" s="3">
        <v>1</v>
      </c>
      <c r="R40" s="4">
        <v>0</v>
      </c>
      <c r="S40" s="3">
        <v>5493741</v>
      </c>
      <c r="T40" s="3">
        <v>0</v>
      </c>
      <c r="U40" s="3">
        <v>5493742</v>
      </c>
      <c r="V40" s="3">
        <v>100</v>
      </c>
    </row>
    <row r="41" spans="1:22" x14ac:dyDescent="0.3">
      <c r="A41" s="1" t="s">
        <v>30</v>
      </c>
      <c r="B41" s="1">
        <v>829906106</v>
      </c>
      <c r="C41" s="1">
        <v>0</v>
      </c>
      <c r="D41" s="1">
        <v>33919910</v>
      </c>
      <c r="E41" s="1">
        <v>0</v>
      </c>
      <c r="F41" s="1">
        <v>795986196</v>
      </c>
      <c r="G41" s="1">
        <v>0</v>
      </c>
      <c r="H41" s="1">
        <v>829906106</v>
      </c>
      <c r="I41" s="1">
        <v>100</v>
      </c>
      <c r="J41" s="1" t="s">
        <v>59</v>
      </c>
      <c r="N41" s="2" t="s">
        <v>35</v>
      </c>
      <c r="O41" s="3">
        <v>965780</v>
      </c>
      <c r="P41" s="3">
        <v>0</v>
      </c>
      <c r="Q41" s="3">
        <v>965780</v>
      </c>
      <c r="R41" s="4">
        <v>0</v>
      </c>
      <c r="S41" s="3">
        <v>0</v>
      </c>
      <c r="T41" s="3">
        <v>0</v>
      </c>
      <c r="U41" s="3">
        <v>965780</v>
      </c>
      <c r="V41" s="3">
        <v>50</v>
      </c>
    </row>
    <row r="42" spans="1:22" x14ac:dyDescent="0.3">
      <c r="A42" s="1" t="s">
        <v>31</v>
      </c>
      <c r="B42" s="1">
        <v>808066260</v>
      </c>
      <c r="C42" s="1">
        <v>0</v>
      </c>
      <c r="D42" s="1">
        <v>142987127</v>
      </c>
      <c r="E42" s="1">
        <v>0</v>
      </c>
      <c r="F42" s="1">
        <v>652519153</v>
      </c>
      <c r="G42" s="1">
        <v>12559980</v>
      </c>
      <c r="H42" s="1">
        <v>795506280</v>
      </c>
      <c r="I42" s="1">
        <v>98.445700000000002</v>
      </c>
      <c r="J42" s="1" t="s">
        <v>57</v>
      </c>
      <c r="N42" s="2" t="s">
        <v>53</v>
      </c>
      <c r="O42" s="3">
        <v>76281183</v>
      </c>
      <c r="P42" s="3">
        <v>0</v>
      </c>
      <c r="Q42" s="3">
        <v>0</v>
      </c>
      <c r="R42" s="4">
        <v>0</v>
      </c>
      <c r="S42" s="3">
        <v>76281183</v>
      </c>
      <c r="T42" s="3">
        <v>0</v>
      </c>
      <c r="U42" s="3">
        <v>76281183</v>
      </c>
      <c r="V42" s="3">
        <v>100</v>
      </c>
    </row>
    <row r="43" spans="1:22" x14ac:dyDescent="0.3">
      <c r="A43" s="1" t="s">
        <v>32</v>
      </c>
      <c r="B43" s="1">
        <v>1622563756</v>
      </c>
      <c r="C43" s="1">
        <v>0</v>
      </c>
      <c r="D43" s="1">
        <v>145612453</v>
      </c>
      <c r="E43" s="1">
        <v>0</v>
      </c>
      <c r="F43" s="1">
        <v>1476951303</v>
      </c>
      <c r="G43" s="1">
        <v>0</v>
      </c>
      <c r="H43" s="1">
        <v>1622563756</v>
      </c>
      <c r="I43" s="1">
        <v>100</v>
      </c>
      <c r="J43" s="1" t="s">
        <v>59</v>
      </c>
      <c r="N43" s="2" t="s">
        <v>30</v>
      </c>
      <c r="O43" s="3">
        <v>1045079158</v>
      </c>
      <c r="P43" s="3">
        <v>0</v>
      </c>
      <c r="Q43" s="3">
        <v>174553091</v>
      </c>
      <c r="R43" s="4">
        <v>0</v>
      </c>
      <c r="S43" s="3">
        <v>870526067</v>
      </c>
      <c r="T43" s="3">
        <v>0</v>
      </c>
      <c r="U43" s="3">
        <v>1045079158</v>
      </c>
      <c r="V43" s="3">
        <v>100</v>
      </c>
    </row>
    <row r="44" spans="1:22" x14ac:dyDescent="0.3">
      <c r="A44" s="1" t="s">
        <v>25</v>
      </c>
      <c r="B44" s="1">
        <v>14733881</v>
      </c>
      <c r="C44" s="1">
        <v>0</v>
      </c>
      <c r="D44" s="1">
        <v>14733881</v>
      </c>
      <c r="E44" s="1">
        <v>0</v>
      </c>
      <c r="F44" s="1">
        <v>0</v>
      </c>
      <c r="G44" s="1">
        <v>0</v>
      </c>
      <c r="H44" s="1">
        <v>14733881</v>
      </c>
      <c r="I44" s="1">
        <v>100</v>
      </c>
      <c r="J44" s="1" t="s">
        <v>59</v>
      </c>
      <c r="N44" s="2" t="s">
        <v>14</v>
      </c>
      <c r="O44" s="3">
        <v>4578698901</v>
      </c>
      <c r="P44" s="3">
        <v>0</v>
      </c>
      <c r="Q44" s="3">
        <v>1128925637</v>
      </c>
      <c r="R44" s="4">
        <v>0</v>
      </c>
      <c r="S44" s="3">
        <v>3339842981</v>
      </c>
      <c r="T44" s="3">
        <v>109930283</v>
      </c>
      <c r="U44" s="3">
        <v>4468768618</v>
      </c>
      <c r="V44" s="3">
        <v>94.9923</v>
      </c>
    </row>
    <row r="45" spans="1:22" x14ac:dyDescent="0.3">
      <c r="A45" s="1" t="s">
        <v>35</v>
      </c>
      <c r="B45" s="1">
        <v>965780</v>
      </c>
      <c r="C45" s="1">
        <v>0</v>
      </c>
      <c r="D45" s="1">
        <v>965780</v>
      </c>
      <c r="E45" s="1">
        <v>0</v>
      </c>
      <c r="F45" s="1">
        <v>0</v>
      </c>
      <c r="G45" s="1">
        <v>0</v>
      </c>
      <c r="H45" s="1">
        <v>965780</v>
      </c>
      <c r="I45" s="1">
        <v>100</v>
      </c>
      <c r="J45" s="1" t="s">
        <v>59</v>
      </c>
      <c r="N45" s="2" t="s">
        <v>15</v>
      </c>
      <c r="O45" s="3">
        <v>449256424</v>
      </c>
      <c r="P45" s="3">
        <v>0</v>
      </c>
      <c r="Q45" s="3">
        <v>179702571</v>
      </c>
      <c r="R45" s="4">
        <v>0</v>
      </c>
      <c r="S45" s="3">
        <v>269553853</v>
      </c>
      <c r="T45" s="3">
        <v>0</v>
      </c>
      <c r="U45" s="3">
        <v>449256424</v>
      </c>
      <c r="V45" s="3">
        <v>100</v>
      </c>
    </row>
    <row r="46" spans="1:22" x14ac:dyDescent="0.3">
      <c r="A46" s="1" t="s">
        <v>21</v>
      </c>
      <c r="B46" s="1">
        <v>3877934</v>
      </c>
      <c r="C46" s="1">
        <v>0</v>
      </c>
      <c r="D46" s="1">
        <v>3877934</v>
      </c>
      <c r="E46" s="1">
        <v>0</v>
      </c>
      <c r="F46" s="1">
        <v>0</v>
      </c>
      <c r="G46" s="1">
        <v>0</v>
      </c>
      <c r="H46" s="1">
        <v>3877934</v>
      </c>
      <c r="I46" s="1">
        <v>100</v>
      </c>
      <c r="J46" s="1" t="s">
        <v>58</v>
      </c>
      <c r="N46" s="2" t="s">
        <v>32</v>
      </c>
      <c r="O46" s="3">
        <v>2039143894</v>
      </c>
      <c r="P46" s="3">
        <v>0</v>
      </c>
      <c r="Q46" s="3">
        <v>412930817</v>
      </c>
      <c r="R46" s="4">
        <v>0</v>
      </c>
      <c r="S46" s="3">
        <v>1626213077</v>
      </c>
      <c r="T46" s="3">
        <v>0</v>
      </c>
      <c r="U46" s="3">
        <v>2039143894</v>
      </c>
      <c r="V46" s="3">
        <v>100</v>
      </c>
    </row>
    <row r="47" spans="1:22" x14ac:dyDescent="0.3">
      <c r="A47" s="1" t="s">
        <v>33</v>
      </c>
      <c r="B47" s="1">
        <v>1879267</v>
      </c>
      <c r="C47" s="1">
        <v>0</v>
      </c>
      <c r="D47" s="1">
        <v>1879267</v>
      </c>
      <c r="E47" s="1">
        <v>0</v>
      </c>
      <c r="F47" s="1">
        <v>0</v>
      </c>
      <c r="G47" s="1">
        <v>0</v>
      </c>
      <c r="H47" s="1">
        <v>1879267</v>
      </c>
      <c r="I47" s="1">
        <v>100</v>
      </c>
      <c r="J47" s="1" t="s">
        <v>59</v>
      </c>
      <c r="N47" s="2" t="s">
        <v>16</v>
      </c>
      <c r="O47" s="3">
        <v>0</v>
      </c>
      <c r="P47" s="3">
        <v>0</v>
      </c>
      <c r="Q47" s="3">
        <v>0</v>
      </c>
      <c r="R47" s="4">
        <v>0</v>
      </c>
      <c r="S47" s="3">
        <v>0</v>
      </c>
      <c r="T47" s="3">
        <v>0</v>
      </c>
      <c r="U47" s="3">
        <v>0</v>
      </c>
      <c r="V47" s="3">
        <v>0</v>
      </c>
    </row>
    <row r="48" spans="1:22" x14ac:dyDescent="0.3">
      <c r="A48" s="1" t="s">
        <v>20</v>
      </c>
      <c r="B48" s="1">
        <v>36207</v>
      </c>
      <c r="C48" s="1">
        <v>0</v>
      </c>
      <c r="D48" s="1">
        <v>36207</v>
      </c>
      <c r="E48" s="1">
        <v>0</v>
      </c>
      <c r="F48" s="1">
        <v>0</v>
      </c>
      <c r="G48" s="1">
        <v>0</v>
      </c>
      <c r="H48" s="1">
        <v>36207</v>
      </c>
      <c r="I48" s="1">
        <v>100</v>
      </c>
      <c r="J48" s="1" t="s">
        <v>58</v>
      </c>
      <c r="N48" s="2" t="s">
        <v>18</v>
      </c>
      <c r="O48" s="3">
        <v>3090750899</v>
      </c>
      <c r="P48" s="3">
        <v>0</v>
      </c>
      <c r="Q48" s="3">
        <v>1039193067</v>
      </c>
      <c r="R48" s="4">
        <v>0</v>
      </c>
      <c r="S48" s="3">
        <v>2000373732</v>
      </c>
      <c r="T48" s="3">
        <v>51184100</v>
      </c>
      <c r="U48" s="3">
        <v>3039566799</v>
      </c>
      <c r="V48" s="3">
        <v>98.343999999999994</v>
      </c>
    </row>
    <row r="49" spans="1:22" ht="18" x14ac:dyDescent="0.35">
      <c r="A49" s="1" t="s">
        <v>22</v>
      </c>
      <c r="B49" s="1">
        <v>2</v>
      </c>
      <c r="C49" s="1">
        <v>0</v>
      </c>
      <c r="D49" s="1">
        <v>2</v>
      </c>
      <c r="E49" s="1">
        <v>0</v>
      </c>
      <c r="F49" s="1">
        <v>0</v>
      </c>
      <c r="G49" s="1">
        <v>0</v>
      </c>
      <c r="H49" s="1">
        <v>2</v>
      </c>
      <c r="I49" s="1">
        <v>100</v>
      </c>
      <c r="J49" s="1" t="s">
        <v>58</v>
      </c>
      <c r="M49" s="7" t="s">
        <v>61</v>
      </c>
      <c r="N49" s="6"/>
      <c r="O49" s="8">
        <v>56976239161</v>
      </c>
      <c r="P49" s="8">
        <v>2937843180</v>
      </c>
      <c r="Q49" s="8">
        <v>14216225348</v>
      </c>
      <c r="R49" s="9">
        <v>0</v>
      </c>
      <c r="S49" s="8">
        <v>36105413632</v>
      </c>
      <c r="T49" s="8">
        <v>3716757001</v>
      </c>
      <c r="U49" s="8">
        <v>50321638980</v>
      </c>
      <c r="V49" s="8">
        <v>83.190425263157906</v>
      </c>
    </row>
    <row r="50" spans="1:22" x14ac:dyDescent="0.3">
      <c r="A50" s="1" t="s">
        <v>36</v>
      </c>
      <c r="B50" s="1">
        <v>86444</v>
      </c>
      <c r="C50" s="1">
        <v>0</v>
      </c>
      <c r="D50" s="1">
        <v>86444</v>
      </c>
      <c r="E50" s="1">
        <v>0</v>
      </c>
      <c r="F50" s="1">
        <v>0</v>
      </c>
      <c r="G50" s="1">
        <v>0</v>
      </c>
      <c r="H50" s="1">
        <v>86444</v>
      </c>
      <c r="I50" s="1">
        <v>100</v>
      </c>
      <c r="J50" s="1" t="s">
        <v>57</v>
      </c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3">
      <c r="A51" s="1" t="s">
        <v>23</v>
      </c>
      <c r="B51" s="1">
        <v>1</v>
      </c>
      <c r="C51" s="1">
        <v>0</v>
      </c>
      <c r="D51" s="1">
        <v>1</v>
      </c>
      <c r="E51" s="1">
        <v>0</v>
      </c>
      <c r="F51" s="1">
        <v>0</v>
      </c>
      <c r="G51" s="1">
        <v>0</v>
      </c>
      <c r="H51" s="1">
        <v>1</v>
      </c>
      <c r="I51" s="1">
        <v>100</v>
      </c>
      <c r="J51" s="1" t="s">
        <v>57</v>
      </c>
    </row>
    <row r="52" spans="1:22" x14ac:dyDescent="0.3">
      <c r="A52" s="1" t="s">
        <v>24</v>
      </c>
      <c r="B52" s="1">
        <v>1063697</v>
      </c>
      <c r="C52" s="1">
        <v>0</v>
      </c>
      <c r="D52" s="1">
        <v>1063697</v>
      </c>
      <c r="E52" s="1">
        <v>0</v>
      </c>
      <c r="F52" s="1">
        <v>0</v>
      </c>
      <c r="G52" s="1">
        <v>0</v>
      </c>
      <c r="H52" s="1">
        <v>1063697</v>
      </c>
      <c r="I52" s="1">
        <v>100</v>
      </c>
      <c r="J52" s="1" t="s">
        <v>60</v>
      </c>
    </row>
    <row r="53" spans="1:22" x14ac:dyDescent="0.3">
      <c r="A53" s="1" t="s">
        <v>34</v>
      </c>
      <c r="B53" s="1">
        <v>1528817</v>
      </c>
      <c r="C53" s="1">
        <v>0</v>
      </c>
      <c r="D53" s="1">
        <v>1528817</v>
      </c>
      <c r="E53" s="1">
        <v>0</v>
      </c>
      <c r="F53" s="1">
        <v>0</v>
      </c>
      <c r="G53" s="1">
        <v>0</v>
      </c>
      <c r="H53" s="1">
        <v>1528817</v>
      </c>
      <c r="I53" s="1">
        <v>100</v>
      </c>
      <c r="J53" s="1" t="s">
        <v>57</v>
      </c>
    </row>
    <row r="54" spans="1:22" x14ac:dyDescent="0.3">
      <c r="A54" s="1" t="s">
        <v>25</v>
      </c>
      <c r="B54" s="1">
        <v>202909252</v>
      </c>
      <c r="C54" s="1">
        <v>0</v>
      </c>
      <c r="D54" s="1">
        <v>0</v>
      </c>
      <c r="E54" s="1">
        <v>0</v>
      </c>
      <c r="F54" s="1">
        <v>202909252</v>
      </c>
      <c r="G54" s="1">
        <v>0</v>
      </c>
      <c r="H54" s="1">
        <v>202909252</v>
      </c>
      <c r="I54" s="1">
        <v>100</v>
      </c>
      <c r="J54" s="1" t="s">
        <v>59</v>
      </c>
    </row>
    <row r="55" spans="1:22" x14ac:dyDescent="0.3">
      <c r="A55" s="1" t="s">
        <v>20</v>
      </c>
      <c r="B55" s="1">
        <v>2934831</v>
      </c>
      <c r="C55" s="1">
        <v>0</v>
      </c>
      <c r="D55" s="1">
        <v>1037902</v>
      </c>
      <c r="E55" s="1">
        <v>0</v>
      </c>
      <c r="F55" s="1">
        <v>1896929</v>
      </c>
      <c r="G55" s="1">
        <v>0</v>
      </c>
      <c r="H55" s="1">
        <v>2934831</v>
      </c>
      <c r="I55" s="1">
        <v>100</v>
      </c>
      <c r="J55" s="1" t="s">
        <v>58</v>
      </c>
    </row>
    <row r="56" spans="1:22" x14ac:dyDescent="0.3">
      <c r="A56" s="1" t="s">
        <v>21</v>
      </c>
      <c r="B56" s="1">
        <v>10209097</v>
      </c>
      <c r="C56" s="1">
        <v>0</v>
      </c>
      <c r="D56" s="1">
        <v>10209097</v>
      </c>
      <c r="E56" s="1">
        <v>0</v>
      </c>
      <c r="F56" s="1">
        <v>0</v>
      </c>
      <c r="G56" s="1">
        <v>0</v>
      </c>
      <c r="H56" s="1">
        <v>10209097</v>
      </c>
      <c r="I56" s="1">
        <v>100</v>
      </c>
      <c r="J56" s="1" t="s">
        <v>58</v>
      </c>
    </row>
    <row r="57" spans="1:22" x14ac:dyDescent="0.3">
      <c r="A57" s="1" t="s">
        <v>22</v>
      </c>
      <c r="B57" s="1">
        <v>1313097</v>
      </c>
      <c r="C57" s="1">
        <v>0</v>
      </c>
      <c r="D57" s="1">
        <v>0</v>
      </c>
      <c r="E57" s="1">
        <v>0</v>
      </c>
      <c r="F57" s="1">
        <v>1313097</v>
      </c>
      <c r="G57" s="1">
        <v>0</v>
      </c>
      <c r="H57" s="1">
        <v>1313097</v>
      </c>
      <c r="I57" s="1">
        <v>100</v>
      </c>
      <c r="J57" s="1" t="s">
        <v>58</v>
      </c>
    </row>
    <row r="58" spans="1:22" x14ac:dyDescent="0.3">
      <c r="A58" s="1" t="s">
        <v>23</v>
      </c>
      <c r="B58" s="1">
        <v>9563859</v>
      </c>
      <c r="C58" s="1">
        <v>0</v>
      </c>
      <c r="D58" s="1">
        <v>9563859</v>
      </c>
      <c r="E58" s="1">
        <v>0</v>
      </c>
      <c r="F58" s="1">
        <v>0</v>
      </c>
      <c r="G58" s="1">
        <v>0</v>
      </c>
      <c r="H58" s="1">
        <v>9563859</v>
      </c>
      <c r="I58" s="1">
        <v>100</v>
      </c>
      <c r="J58" s="1" t="s">
        <v>57</v>
      </c>
    </row>
    <row r="59" spans="1:22" x14ac:dyDescent="0.3">
      <c r="A59" s="1" t="s">
        <v>24</v>
      </c>
      <c r="B59" s="1">
        <v>67439042</v>
      </c>
      <c r="C59" s="1">
        <v>0</v>
      </c>
      <c r="D59" s="1">
        <v>16147129</v>
      </c>
      <c r="E59" s="1">
        <v>0</v>
      </c>
      <c r="F59" s="1">
        <v>51291913</v>
      </c>
      <c r="G59" s="1">
        <v>0</v>
      </c>
      <c r="H59" s="1">
        <v>67439042</v>
      </c>
      <c r="I59" s="1">
        <v>100</v>
      </c>
      <c r="J59" s="1" t="s">
        <v>60</v>
      </c>
    </row>
    <row r="60" spans="1:22" x14ac:dyDescent="0.3">
      <c r="A60" s="1" t="s">
        <v>25</v>
      </c>
      <c r="B60" s="1">
        <v>24616494</v>
      </c>
      <c r="C60" s="1">
        <v>0</v>
      </c>
      <c r="D60" s="1">
        <v>1145828</v>
      </c>
      <c r="E60" s="1">
        <v>0</v>
      </c>
      <c r="F60" s="1">
        <v>23470666</v>
      </c>
      <c r="G60" s="1">
        <v>0</v>
      </c>
      <c r="H60" s="1">
        <v>24616494</v>
      </c>
      <c r="I60" s="1">
        <v>100</v>
      </c>
      <c r="J60" s="1" t="s">
        <v>59</v>
      </c>
    </row>
    <row r="61" spans="1:22" x14ac:dyDescent="0.3">
      <c r="A61" s="1" t="s">
        <v>37</v>
      </c>
      <c r="B61" s="1">
        <v>620876</v>
      </c>
      <c r="C61" s="1">
        <v>0</v>
      </c>
      <c r="D61" s="1">
        <v>1</v>
      </c>
      <c r="E61" s="1">
        <v>0</v>
      </c>
      <c r="F61" s="1">
        <v>620875</v>
      </c>
      <c r="G61" s="1">
        <v>0</v>
      </c>
      <c r="H61" s="1">
        <v>620876</v>
      </c>
      <c r="I61" s="1">
        <v>100</v>
      </c>
      <c r="J61" s="1" t="s">
        <v>59</v>
      </c>
    </row>
    <row r="62" spans="1:22" x14ac:dyDescent="0.3">
      <c r="A62" s="1" t="s">
        <v>33</v>
      </c>
      <c r="B62" s="1">
        <v>2015300</v>
      </c>
      <c r="C62" s="1">
        <v>0</v>
      </c>
      <c r="D62" s="1">
        <v>0</v>
      </c>
      <c r="E62" s="1">
        <v>0</v>
      </c>
      <c r="F62" s="1">
        <v>2015300</v>
      </c>
      <c r="G62" s="1">
        <v>0</v>
      </c>
      <c r="H62" s="1">
        <v>2015300</v>
      </c>
      <c r="I62" s="1">
        <v>100</v>
      </c>
      <c r="J62" s="1" t="s">
        <v>59</v>
      </c>
    </row>
    <row r="63" spans="1:22" x14ac:dyDescent="0.3">
      <c r="A63" s="1" t="s">
        <v>36</v>
      </c>
      <c r="B63" s="1">
        <v>306710</v>
      </c>
      <c r="C63" s="1">
        <v>0</v>
      </c>
      <c r="D63" s="1">
        <v>1</v>
      </c>
      <c r="E63" s="1">
        <v>0</v>
      </c>
      <c r="F63" s="1">
        <v>306709</v>
      </c>
      <c r="G63" s="1">
        <v>0</v>
      </c>
      <c r="H63" s="1">
        <v>306710</v>
      </c>
      <c r="I63" s="1">
        <v>100</v>
      </c>
      <c r="J63" s="1" t="s">
        <v>57</v>
      </c>
    </row>
    <row r="64" spans="1:22" x14ac:dyDescent="0.3">
      <c r="A64" s="1" t="s">
        <v>34</v>
      </c>
      <c r="B64" s="1">
        <v>354632</v>
      </c>
      <c r="C64" s="1">
        <v>0</v>
      </c>
      <c r="D64" s="1">
        <v>0</v>
      </c>
      <c r="E64" s="1">
        <v>0</v>
      </c>
      <c r="F64" s="1">
        <v>354632</v>
      </c>
      <c r="G64" s="1">
        <v>0</v>
      </c>
      <c r="H64" s="1">
        <v>354632</v>
      </c>
      <c r="I64" s="1">
        <v>100</v>
      </c>
      <c r="J64" s="1" t="s">
        <v>57</v>
      </c>
    </row>
    <row r="65" spans="1:10" x14ac:dyDescent="0.3">
      <c r="A65" s="1" t="s">
        <v>33</v>
      </c>
      <c r="B65" s="1">
        <v>75281344</v>
      </c>
      <c r="C65" s="1">
        <v>0</v>
      </c>
      <c r="D65" s="1">
        <v>1</v>
      </c>
      <c r="E65" s="1">
        <v>0</v>
      </c>
      <c r="F65" s="1">
        <v>75281343</v>
      </c>
      <c r="G65" s="1">
        <v>0</v>
      </c>
      <c r="H65" s="1">
        <v>75281344</v>
      </c>
      <c r="I65" s="1">
        <v>100</v>
      </c>
      <c r="J65" s="1" t="s">
        <v>59</v>
      </c>
    </row>
    <row r="66" spans="1:10" x14ac:dyDescent="0.3">
      <c r="A66" s="1" t="s">
        <v>20</v>
      </c>
      <c r="B66" s="1">
        <v>69574223</v>
      </c>
      <c r="C66" s="1">
        <v>0</v>
      </c>
      <c r="D66" s="1">
        <v>5</v>
      </c>
      <c r="E66" s="1">
        <v>0</v>
      </c>
      <c r="F66" s="1">
        <v>69574218</v>
      </c>
      <c r="G66" s="1">
        <v>0</v>
      </c>
      <c r="H66" s="1">
        <v>69574223</v>
      </c>
      <c r="I66" s="1">
        <v>100</v>
      </c>
      <c r="J66" s="1" t="s">
        <v>58</v>
      </c>
    </row>
    <row r="67" spans="1:10" x14ac:dyDescent="0.3">
      <c r="A67" s="1" t="s">
        <v>21</v>
      </c>
      <c r="B67" s="1">
        <v>47451508</v>
      </c>
      <c r="C67" s="1">
        <v>0</v>
      </c>
      <c r="D67" s="1">
        <v>0</v>
      </c>
      <c r="E67" s="1">
        <v>0</v>
      </c>
      <c r="F67" s="1">
        <v>47451508</v>
      </c>
      <c r="G67" s="1">
        <v>0</v>
      </c>
      <c r="H67" s="1">
        <v>47451508</v>
      </c>
      <c r="I67" s="1">
        <v>100</v>
      </c>
      <c r="J67" s="1" t="s">
        <v>58</v>
      </c>
    </row>
    <row r="68" spans="1:10" x14ac:dyDescent="0.3">
      <c r="A68" s="1" t="s">
        <v>22</v>
      </c>
      <c r="B68" s="1">
        <v>105762142</v>
      </c>
      <c r="C68" s="1">
        <v>0</v>
      </c>
      <c r="D68" s="1">
        <v>0</v>
      </c>
      <c r="E68" s="1">
        <v>0</v>
      </c>
      <c r="F68" s="1">
        <v>105762142</v>
      </c>
      <c r="G68" s="1">
        <v>0</v>
      </c>
      <c r="H68" s="1">
        <v>105762142</v>
      </c>
      <c r="I68" s="1">
        <v>100</v>
      </c>
      <c r="J68" s="1" t="s">
        <v>58</v>
      </c>
    </row>
    <row r="69" spans="1:10" x14ac:dyDescent="0.3">
      <c r="A69" s="1" t="s">
        <v>24</v>
      </c>
      <c r="B69" s="1">
        <v>172239637</v>
      </c>
      <c r="C69" s="1">
        <v>0</v>
      </c>
      <c r="D69" s="1">
        <v>0</v>
      </c>
      <c r="E69" s="1">
        <v>0</v>
      </c>
      <c r="F69" s="1">
        <v>172239637</v>
      </c>
      <c r="G69" s="1">
        <v>0</v>
      </c>
      <c r="H69" s="1">
        <v>172239637</v>
      </c>
      <c r="I69" s="1">
        <v>100</v>
      </c>
      <c r="J69" s="1" t="s">
        <v>60</v>
      </c>
    </row>
    <row r="70" spans="1:10" x14ac:dyDescent="0.3">
      <c r="A70" s="1" t="s">
        <v>34</v>
      </c>
      <c r="B70" s="1">
        <v>80372889</v>
      </c>
      <c r="C70" s="1">
        <v>0</v>
      </c>
      <c r="D70" s="1">
        <v>5340453</v>
      </c>
      <c r="E70" s="1">
        <v>0</v>
      </c>
      <c r="F70" s="1">
        <v>75032436</v>
      </c>
      <c r="G70" s="1">
        <v>0</v>
      </c>
      <c r="H70" s="1">
        <v>80372889</v>
      </c>
      <c r="I70" s="1">
        <v>100</v>
      </c>
      <c r="J70" s="1" t="s">
        <v>57</v>
      </c>
    </row>
    <row r="71" spans="1:10" x14ac:dyDescent="0.3">
      <c r="A71" s="1" t="s">
        <v>38</v>
      </c>
      <c r="B71" s="1">
        <v>238941144</v>
      </c>
      <c r="C71" s="1">
        <v>0</v>
      </c>
      <c r="D71" s="1">
        <v>4781296</v>
      </c>
      <c r="E71" s="1">
        <v>0</v>
      </c>
      <c r="F71" s="1">
        <v>234159848</v>
      </c>
      <c r="G71" s="1">
        <v>0</v>
      </c>
      <c r="H71" s="1">
        <v>238941144</v>
      </c>
      <c r="I71" s="1">
        <v>100</v>
      </c>
      <c r="J71" s="1" t="s">
        <v>58</v>
      </c>
    </row>
    <row r="72" spans="1:10" x14ac:dyDescent="0.3">
      <c r="A72" s="1" t="s">
        <v>39</v>
      </c>
      <c r="B72" s="1">
        <v>176145239</v>
      </c>
      <c r="C72" s="1">
        <v>0</v>
      </c>
      <c r="D72" s="1">
        <v>4270270</v>
      </c>
      <c r="E72" s="1">
        <v>0</v>
      </c>
      <c r="F72" s="1">
        <v>171874969</v>
      </c>
      <c r="G72" s="1">
        <v>0</v>
      </c>
      <c r="H72" s="1">
        <v>176145239</v>
      </c>
      <c r="I72" s="1">
        <v>100</v>
      </c>
      <c r="J72" s="1" t="s">
        <v>58</v>
      </c>
    </row>
    <row r="73" spans="1:10" x14ac:dyDescent="0.3">
      <c r="A73" s="1" t="s">
        <v>40</v>
      </c>
      <c r="B73" s="1">
        <v>5196507</v>
      </c>
      <c r="C73" s="1">
        <v>0</v>
      </c>
      <c r="D73" s="1">
        <v>4417031</v>
      </c>
      <c r="E73" s="1">
        <v>0</v>
      </c>
      <c r="F73" s="1">
        <v>779476</v>
      </c>
      <c r="G73" s="1">
        <v>0</v>
      </c>
      <c r="H73" s="1">
        <v>5196507</v>
      </c>
      <c r="I73" s="1">
        <v>100</v>
      </c>
      <c r="J73" s="1" t="s">
        <v>57</v>
      </c>
    </row>
    <row r="74" spans="1:10" x14ac:dyDescent="0.3">
      <c r="A74" s="1" t="s">
        <v>41</v>
      </c>
      <c r="B74" s="1">
        <v>117470916</v>
      </c>
      <c r="C74" s="1">
        <v>0</v>
      </c>
      <c r="D74" s="1">
        <v>21284975</v>
      </c>
      <c r="E74" s="1">
        <v>0</v>
      </c>
      <c r="F74" s="1">
        <v>96185941</v>
      </c>
      <c r="G74" s="1">
        <v>0</v>
      </c>
      <c r="H74" s="1">
        <v>117470916</v>
      </c>
      <c r="I74" s="1">
        <v>100</v>
      </c>
      <c r="J74" s="1" t="s">
        <v>57</v>
      </c>
    </row>
    <row r="75" spans="1:10" x14ac:dyDescent="0.3">
      <c r="A75" s="1" t="s">
        <v>42</v>
      </c>
      <c r="B75" s="1">
        <v>37724895</v>
      </c>
      <c r="C75" s="1">
        <v>0</v>
      </c>
      <c r="D75" s="1">
        <v>6607421</v>
      </c>
      <c r="E75" s="1">
        <v>0</v>
      </c>
      <c r="F75" s="1">
        <v>31117474</v>
      </c>
      <c r="G75" s="1">
        <v>0</v>
      </c>
      <c r="H75" s="1">
        <v>37724895</v>
      </c>
      <c r="I75" s="1">
        <v>100</v>
      </c>
      <c r="J75" s="1" t="s">
        <v>58</v>
      </c>
    </row>
    <row r="76" spans="1:10" x14ac:dyDescent="0.3">
      <c r="A76" s="1" t="s">
        <v>43</v>
      </c>
      <c r="B76" s="1">
        <v>19407654</v>
      </c>
      <c r="C76" s="1">
        <v>0</v>
      </c>
      <c r="D76" s="1">
        <v>749391</v>
      </c>
      <c r="E76" s="1">
        <v>0</v>
      </c>
      <c r="F76" s="1">
        <v>18658263</v>
      </c>
      <c r="G76" s="1">
        <v>0</v>
      </c>
      <c r="H76" s="1">
        <v>19407654</v>
      </c>
      <c r="I76" s="1">
        <v>100</v>
      </c>
      <c r="J76" s="1" t="s">
        <v>58</v>
      </c>
    </row>
    <row r="77" spans="1:10" x14ac:dyDescent="0.3">
      <c r="A77" s="1" t="s">
        <v>44</v>
      </c>
      <c r="B77" s="1">
        <v>3464338</v>
      </c>
      <c r="C77" s="1">
        <v>0</v>
      </c>
      <c r="D77" s="1">
        <v>1702625</v>
      </c>
      <c r="E77" s="1">
        <v>0</v>
      </c>
      <c r="F77" s="1">
        <v>1761713</v>
      </c>
      <c r="G77" s="1">
        <v>0</v>
      </c>
      <c r="H77" s="1">
        <v>3464338</v>
      </c>
      <c r="I77" s="1">
        <v>100</v>
      </c>
      <c r="J77" s="1" t="s">
        <v>57</v>
      </c>
    </row>
    <row r="78" spans="1:10" x14ac:dyDescent="0.3">
      <c r="A78" s="1" t="s">
        <v>45</v>
      </c>
      <c r="B78" s="1">
        <v>31507328</v>
      </c>
      <c r="C78" s="1">
        <v>0</v>
      </c>
      <c r="D78" s="1">
        <v>5338516</v>
      </c>
      <c r="E78" s="1">
        <v>0</v>
      </c>
      <c r="F78" s="1">
        <v>26168812</v>
      </c>
      <c r="G78" s="1">
        <v>0</v>
      </c>
      <c r="H78" s="1">
        <v>31507328</v>
      </c>
      <c r="I78" s="1">
        <v>100</v>
      </c>
      <c r="J78" s="1" t="s">
        <v>58</v>
      </c>
    </row>
    <row r="79" spans="1:10" x14ac:dyDescent="0.3">
      <c r="A79" s="1" t="s">
        <v>46</v>
      </c>
      <c r="B79" s="1">
        <v>126152986</v>
      </c>
      <c r="C79" s="1">
        <v>0</v>
      </c>
      <c r="D79" s="1">
        <v>41344805</v>
      </c>
      <c r="E79" s="1">
        <v>0</v>
      </c>
      <c r="F79" s="1">
        <v>84808181</v>
      </c>
      <c r="G79" s="1">
        <v>0</v>
      </c>
      <c r="H79" s="1">
        <v>126152986</v>
      </c>
      <c r="I79" s="1">
        <v>100</v>
      </c>
      <c r="J79" s="1" t="s">
        <v>60</v>
      </c>
    </row>
    <row r="80" spans="1:10" x14ac:dyDescent="0.3">
      <c r="A80" s="1" t="s">
        <v>47</v>
      </c>
      <c r="B80" s="1">
        <v>89476219</v>
      </c>
      <c r="C80" s="1">
        <v>0</v>
      </c>
      <c r="D80" s="1">
        <v>2847170</v>
      </c>
      <c r="E80" s="1">
        <v>0</v>
      </c>
      <c r="F80" s="1">
        <v>86629049</v>
      </c>
      <c r="G80" s="1">
        <v>0</v>
      </c>
      <c r="H80" s="1">
        <v>89476219</v>
      </c>
      <c r="I80" s="1">
        <v>100</v>
      </c>
      <c r="J80" s="1" t="s">
        <v>58</v>
      </c>
    </row>
    <row r="81" spans="1:10" x14ac:dyDescent="0.3">
      <c r="A81" s="1" t="s">
        <v>48</v>
      </c>
      <c r="B81" s="1">
        <v>202635358</v>
      </c>
      <c r="C81" s="1">
        <v>0</v>
      </c>
      <c r="D81" s="1">
        <v>1</v>
      </c>
      <c r="E81" s="1">
        <v>0</v>
      </c>
      <c r="F81" s="1">
        <v>202635357</v>
      </c>
      <c r="G81" s="1">
        <v>0</v>
      </c>
      <c r="H81" s="1">
        <v>202635358</v>
      </c>
      <c r="I81" s="1">
        <v>100</v>
      </c>
      <c r="J81" s="1" t="s">
        <v>58</v>
      </c>
    </row>
    <row r="82" spans="1:10" x14ac:dyDescent="0.3">
      <c r="A82" s="1" t="s">
        <v>49</v>
      </c>
      <c r="B82" s="1">
        <v>161907329</v>
      </c>
      <c r="C82" s="1">
        <v>0</v>
      </c>
      <c r="D82" s="1">
        <v>22037540</v>
      </c>
      <c r="E82" s="1">
        <v>0</v>
      </c>
      <c r="F82" s="1">
        <v>139869789</v>
      </c>
      <c r="G82" s="1">
        <v>0</v>
      </c>
      <c r="H82" s="1">
        <v>161907329</v>
      </c>
      <c r="I82" s="1">
        <v>100</v>
      </c>
      <c r="J82" s="1" t="s">
        <v>58</v>
      </c>
    </row>
    <row r="83" spans="1:10" x14ac:dyDescent="0.3">
      <c r="A83" s="1" t="s">
        <v>50</v>
      </c>
      <c r="B83" s="1">
        <v>68060396</v>
      </c>
      <c r="C83" s="1">
        <v>0</v>
      </c>
      <c r="D83" s="1">
        <v>5193052</v>
      </c>
      <c r="E83" s="1">
        <v>0</v>
      </c>
      <c r="F83" s="1">
        <v>62867344</v>
      </c>
      <c r="G83" s="1">
        <v>0</v>
      </c>
      <c r="H83" s="1">
        <v>68060396</v>
      </c>
      <c r="I83" s="1">
        <v>100</v>
      </c>
      <c r="J83" s="1" t="s">
        <v>58</v>
      </c>
    </row>
    <row r="84" spans="1:10" x14ac:dyDescent="0.3">
      <c r="A84" s="1" t="s">
        <v>51</v>
      </c>
      <c r="B84" s="1">
        <v>157428325</v>
      </c>
      <c r="C84" s="1">
        <v>0</v>
      </c>
      <c r="D84" s="1">
        <v>2793827</v>
      </c>
      <c r="E84" s="1">
        <v>0</v>
      </c>
      <c r="F84" s="1">
        <v>154634498</v>
      </c>
      <c r="G84" s="1">
        <v>0</v>
      </c>
      <c r="H84" s="1">
        <v>157428325</v>
      </c>
      <c r="I84" s="1">
        <v>100</v>
      </c>
      <c r="J84" s="1" t="s">
        <v>58</v>
      </c>
    </row>
    <row r="85" spans="1:10" x14ac:dyDescent="0.3">
      <c r="A85" s="1" t="s">
        <v>52</v>
      </c>
      <c r="B85" s="1">
        <v>137847275</v>
      </c>
      <c r="C85" s="1">
        <v>0</v>
      </c>
      <c r="D85" s="1">
        <v>5615546</v>
      </c>
      <c r="E85" s="1">
        <v>0</v>
      </c>
      <c r="F85" s="1">
        <v>132231729</v>
      </c>
      <c r="G85" s="1">
        <v>0</v>
      </c>
      <c r="H85" s="1">
        <v>137847275</v>
      </c>
      <c r="I85" s="1">
        <v>100</v>
      </c>
      <c r="J85" s="1" t="s">
        <v>58</v>
      </c>
    </row>
    <row r="86" spans="1:10" x14ac:dyDescent="0.3">
      <c r="A86" s="1" t="s">
        <v>53</v>
      </c>
      <c r="B86" s="1">
        <v>76281183</v>
      </c>
      <c r="C86" s="1">
        <v>0</v>
      </c>
      <c r="D86" s="1">
        <v>0</v>
      </c>
      <c r="E86" s="1">
        <v>0</v>
      </c>
      <c r="F86" s="1">
        <v>76281183</v>
      </c>
      <c r="G86" s="1">
        <v>0</v>
      </c>
      <c r="H86" s="1">
        <v>76281183</v>
      </c>
      <c r="I86" s="1">
        <v>100</v>
      </c>
      <c r="J86" s="1" t="s">
        <v>59</v>
      </c>
    </row>
    <row r="87" spans="1:10" x14ac:dyDescent="0.3">
      <c r="A87" s="1" t="s">
        <v>54</v>
      </c>
      <c r="B87" s="1">
        <v>45393332</v>
      </c>
      <c r="C87" s="1">
        <v>0</v>
      </c>
      <c r="D87" s="1">
        <v>3146721</v>
      </c>
      <c r="E87" s="1">
        <v>0</v>
      </c>
      <c r="F87" s="1">
        <v>42246611</v>
      </c>
      <c r="G87" s="1">
        <v>0</v>
      </c>
      <c r="H87" s="1">
        <v>45393332</v>
      </c>
      <c r="I87" s="1">
        <v>100</v>
      </c>
      <c r="J87" s="1" t="s">
        <v>57</v>
      </c>
    </row>
    <row r="88" spans="1:10" x14ac:dyDescent="0.3">
      <c r="A88" s="1" t="s">
        <v>20</v>
      </c>
      <c r="B88" s="1">
        <v>588768941</v>
      </c>
      <c r="C88" s="1">
        <v>0</v>
      </c>
      <c r="D88" s="1">
        <v>1</v>
      </c>
      <c r="E88" s="1">
        <v>0</v>
      </c>
      <c r="F88" s="1">
        <v>588768940</v>
      </c>
      <c r="G88" s="1">
        <v>0</v>
      </c>
      <c r="H88" s="1">
        <v>588768941</v>
      </c>
      <c r="I88" s="1">
        <v>100</v>
      </c>
      <c r="J88" s="1" t="s">
        <v>58</v>
      </c>
    </row>
    <row r="89" spans="1:10" x14ac:dyDescent="0.3">
      <c r="A89" s="1" t="s">
        <v>21</v>
      </c>
      <c r="B89" s="1">
        <v>13563276</v>
      </c>
      <c r="C89" s="1">
        <v>0</v>
      </c>
      <c r="D89" s="1">
        <v>1</v>
      </c>
      <c r="E89" s="1">
        <v>0</v>
      </c>
      <c r="F89" s="1">
        <v>13563275</v>
      </c>
      <c r="G89" s="1">
        <v>0</v>
      </c>
      <c r="H89" s="1">
        <v>13563276</v>
      </c>
      <c r="I89" s="1">
        <v>100</v>
      </c>
      <c r="J89" s="1" t="s">
        <v>58</v>
      </c>
    </row>
    <row r="90" spans="1:10" x14ac:dyDescent="0.3">
      <c r="A90" s="1" t="s">
        <v>22</v>
      </c>
      <c r="B90" s="1">
        <v>11700553</v>
      </c>
      <c r="C90" s="1">
        <v>0</v>
      </c>
      <c r="D90" s="1">
        <v>0</v>
      </c>
      <c r="E90" s="1">
        <v>0</v>
      </c>
      <c r="F90" s="1">
        <v>11700553</v>
      </c>
      <c r="G90" s="1">
        <v>0</v>
      </c>
      <c r="H90" s="1">
        <v>11700553</v>
      </c>
      <c r="I90" s="1">
        <v>100</v>
      </c>
      <c r="J90" s="1" t="s">
        <v>58</v>
      </c>
    </row>
    <row r="91" spans="1:10" x14ac:dyDescent="0.3">
      <c r="A91" s="1" t="s">
        <v>23</v>
      </c>
      <c r="B91" s="1">
        <v>49294509</v>
      </c>
      <c r="C91" s="1">
        <v>0</v>
      </c>
      <c r="D91" s="1">
        <v>1</v>
      </c>
      <c r="E91" s="1">
        <v>0</v>
      </c>
      <c r="F91" s="1">
        <v>49294508</v>
      </c>
      <c r="G91" s="1">
        <v>0</v>
      </c>
      <c r="H91" s="1">
        <v>49294509</v>
      </c>
      <c r="I91" s="1">
        <v>100</v>
      </c>
      <c r="J91" s="1" t="s">
        <v>57</v>
      </c>
    </row>
    <row r="92" spans="1:10" x14ac:dyDescent="0.3">
      <c r="A92" s="1" t="s">
        <v>24</v>
      </c>
      <c r="B92" s="1">
        <v>124337771</v>
      </c>
      <c r="C92" s="1">
        <v>0</v>
      </c>
      <c r="D92" s="1">
        <v>2</v>
      </c>
      <c r="E92" s="1">
        <v>0</v>
      </c>
      <c r="F92" s="1">
        <v>124337769</v>
      </c>
      <c r="G92" s="1">
        <v>0</v>
      </c>
      <c r="H92" s="1">
        <v>124337771</v>
      </c>
      <c r="I92" s="1">
        <v>100</v>
      </c>
      <c r="J92" s="1" t="s">
        <v>60</v>
      </c>
    </row>
    <row r="93" spans="1:10" x14ac:dyDescent="0.3">
      <c r="A93" s="1" t="s">
        <v>25</v>
      </c>
      <c r="B93" s="1">
        <v>58371828</v>
      </c>
      <c r="C93" s="1">
        <v>0</v>
      </c>
      <c r="D93" s="1">
        <v>2</v>
      </c>
      <c r="E93" s="1">
        <v>0</v>
      </c>
      <c r="F93" s="1">
        <v>58371826</v>
      </c>
      <c r="G93" s="1">
        <v>0</v>
      </c>
      <c r="H93" s="1">
        <v>58371828</v>
      </c>
      <c r="I93" s="1">
        <v>100</v>
      </c>
      <c r="J93" s="1" t="s">
        <v>59</v>
      </c>
    </row>
    <row r="94" spans="1:10" x14ac:dyDescent="0.3">
      <c r="A94" s="1" t="s">
        <v>37</v>
      </c>
      <c r="B94" s="1">
        <v>4872866</v>
      </c>
      <c r="C94" s="1">
        <v>0</v>
      </c>
      <c r="D94" s="1">
        <v>0</v>
      </c>
      <c r="E94" s="1">
        <v>0</v>
      </c>
      <c r="F94" s="1">
        <v>4872866</v>
      </c>
      <c r="G94" s="1">
        <v>0</v>
      </c>
      <c r="H94" s="1">
        <v>4872866</v>
      </c>
      <c r="I94" s="1">
        <v>100</v>
      </c>
      <c r="J94" s="1" t="s">
        <v>59</v>
      </c>
    </row>
    <row r="95" spans="1:10" x14ac:dyDescent="0.3">
      <c r="A95" s="1" t="s">
        <v>33</v>
      </c>
      <c r="B95" s="1">
        <v>14947446</v>
      </c>
      <c r="C95" s="1">
        <v>0</v>
      </c>
      <c r="D95" s="1">
        <v>2</v>
      </c>
      <c r="E95" s="1">
        <v>0</v>
      </c>
      <c r="F95" s="1">
        <v>14947444</v>
      </c>
      <c r="G95" s="1">
        <v>0</v>
      </c>
      <c r="H95" s="1">
        <v>14947446</v>
      </c>
      <c r="I95" s="1">
        <v>100</v>
      </c>
      <c r="J95" s="1" t="s">
        <v>59</v>
      </c>
    </row>
    <row r="96" spans="1:10" x14ac:dyDescent="0.3">
      <c r="A96" s="1" t="s">
        <v>36</v>
      </c>
      <c r="B96" s="1">
        <v>6591606</v>
      </c>
      <c r="C96" s="1">
        <v>0</v>
      </c>
      <c r="D96" s="1">
        <v>395423</v>
      </c>
      <c r="E96" s="1">
        <v>0</v>
      </c>
      <c r="F96" s="1">
        <v>6196183</v>
      </c>
      <c r="G96" s="1">
        <v>0</v>
      </c>
      <c r="H96" s="1">
        <v>6591606</v>
      </c>
      <c r="I96" s="1">
        <v>100</v>
      </c>
      <c r="J96" s="1" t="s">
        <v>57</v>
      </c>
    </row>
    <row r="97" spans="1:10" x14ac:dyDescent="0.3">
      <c r="A97" s="1" t="s">
        <v>34</v>
      </c>
      <c r="B97" s="1">
        <v>33531627</v>
      </c>
      <c r="C97" s="1">
        <v>0</v>
      </c>
      <c r="D97" s="1">
        <v>308003</v>
      </c>
      <c r="E97" s="1">
        <v>0</v>
      </c>
      <c r="F97" s="1">
        <v>33223624</v>
      </c>
      <c r="G97" s="1">
        <v>0</v>
      </c>
      <c r="H97" s="1">
        <v>33531627</v>
      </c>
      <c r="I97" s="1">
        <v>100</v>
      </c>
      <c r="J97" s="1" t="s">
        <v>57</v>
      </c>
    </row>
  </sheetData>
  <mergeCells count="1">
    <mergeCell ref="M1:V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</vt:lpstr>
      <vt:lpstr>Presupuesto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Alberto Ospina Ochoa</dc:creator>
  <cp:lastModifiedBy>Echeverri Salazar Diana Patricia</cp:lastModifiedBy>
  <dcterms:created xsi:type="dcterms:W3CDTF">2021-11-16T19:33:17Z</dcterms:created>
  <dcterms:modified xsi:type="dcterms:W3CDTF">2021-11-18T15:58:51Z</dcterms:modified>
</cp:coreProperties>
</file>