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21786C8-9038-447B-B028-CD8C2D81CE15}" xr6:coauthVersionLast="43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_FilterDatabase" localSheetId="0" hidden="1">Hoja1!#REF!</definedName>
    <definedName name="_xlnm.Print_Area" localSheetId="0">Hoja1!$A$1:$K$86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0" i="1"/>
  <c r="E26" i="1"/>
  <c r="E27" i="1"/>
  <c r="E28" i="1"/>
  <c r="E29" i="1"/>
  <c r="E30" i="1"/>
  <c r="E31" i="1"/>
  <c r="E32" i="1"/>
  <c r="E33" i="1"/>
  <c r="E19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J76" i="1"/>
  <c r="J77" i="1"/>
  <c r="J78" i="1"/>
  <c r="J79" i="1"/>
  <c r="J80" i="1"/>
  <c r="J81" i="1"/>
  <c r="G77" i="1"/>
  <c r="G78" i="1"/>
  <c r="G79" i="1"/>
  <c r="G80" i="1"/>
  <c r="G81" i="1"/>
  <c r="J82" i="1"/>
  <c r="G82" i="1"/>
  <c r="I83" i="1"/>
  <c r="H83" i="1"/>
  <c r="G41" i="1"/>
  <c r="J41" i="1"/>
  <c r="E34" i="1" l="1"/>
  <c r="J84" i="1" s="1"/>
  <c r="J83" i="1"/>
  <c r="J8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</author>
  </authors>
  <commentList>
    <comment ref="E39" authorId="0" shapeId="0" xr:uid="{4804D5AF-2EC8-4FDD-8B85-E045E667FF11}">
      <text>
        <r>
          <rPr>
            <b/>
            <sz val="9"/>
            <color indexed="81"/>
            <rFont val="Tahoma"/>
            <charset val="1"/>
          </rPr>
          <t>ADRIANA:</t>
        </r>
        <r>
          <rPr>
            <sz val="9"/>
            <color indexed="81"/>
            <rFont val="Tahoma"/>
            <charset val="1"/>
          </rPr>
          <t xml:space="preserve">
TENER EN CUENTA PARA CUALES RECURSOS APLICA, DE LO CONTRARIO DEJAR EN BLANCO</t>
        </r>
      </text>
    </comment>
  </commentList>
</comments>
</file>

<file path=xl/sharedStrings.xml><?xml version="1.0" encoding="utf-8"?>
<sst xmlns="http://schemas.openxmlformats.org/spreadsheetml/2006/main" count="35" uniqueCount="30">
  <si>
    <t>PREMIO ORGANIZACIONES COMUNALES EJEMPLO DE PARTICIPACIÓN</t>
  </si>
  <si>
    <t>SECRETARÍA DE PARTICIPACIÓN CIUDADANA</t>
  </si>
  <si>
    <t xml:space="preserve"> FORMULARIO No. 2 </t>
  </si>
  <si>
    <t>PLAN DE INVERSIÓN DE LOS RECURSOS</t>
  </si>
  <si>
    <t>CARGO/OFICIO</t>
  </si>
  <si>
    <t>($)</t>
  </si>
  <si>
    <t>COSTOS DIRECTOS DE PERSONAL</t>
  </si>
  <si>
    <t>SUBTOTAL COSTOS DE PERSONAL (A)</t>
  </si>
  <si>
    <t>ACTIVIDAD</t>
  </si>
  <si>
    <t>DESCRIPCIÓN</t>
  </si>
  <si>
    <t>RECURSO</t>
  </si>
  <si>
    <t>CANTIDAD</t>
  </si>
  <si>
    <t>VALOR UNITARIO</t>
  </si>
  <si>
    <t>SUBTOTAL OTROS COSTOS DIRECTOS (B)</t>
  </si>
  <si>
    <t xml:space="preserve">Nombre Junta:  </t>
  </si>
  <si>
    <t xml:space="preserve">Nombre Propuesta:  </t>
  </si>
  <si>
    <t>APORTE DE LA ORGANIZACIÓN</t>
  </si>
  <si>
    <t>APORTE DEL PREMIO EJEMPLO DE PARTICPACION</t>
  </si>
  <si>
    <t>UNIDAD DE MEDIDA</t>
  </si>
  <si>
    <t>VALOR TOTAL ACTIVIDAD</t>
  </si>
  <si>
    <t>VALOR TOTAL DEL PROYECTO</t>
  </si>
  <si>
    <t>TOTAL PROYECTO</t>
  </si>
  <si>
    <t>HONORARIOS</t>
  </si>
  <si>
    <t>VALOR TOTAL ($)</t>
  </si>
  <si>
    <t xml:space="preserve"> </t>
  </si>
  <si>
    <t>DURANCIÓN</t>
  </si>
  <si>
    <t>Mensual</t>
  </si>
  <si>
    <t>Semanal</t>
  </si>
  <si>
    <t>Días</t>
  </si>
  <si>
    <t>PERIOCIDAD (mes/semanal/días)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</si>
</sst>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&quot;$&quot;\ #,##0"/>
    <numFmt numFmtId="167" formatCode="_-&quot;$&quot;\ * #,##0_-;\-&quot;$&quot;\ * #,##0_-;_-&quot;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 tint="0.34998626667073579"/>
      <name val="Tahoma"/>
      <family val="2"/>
    </font>
    <font>
      <b/>
      <sz val="11"/>
      <color theme="0"/>
      <name val="Tahoma"/>
      <family val="2"/>
    </font>
    <font>
      <b/>
      <sz val="10"/>
      <color theme="1" tint="0.34998626667073579"/>
      <name val="Tahoma"/>
      <family val="2"/>
    </font>
    <font>
      <sz val="11"/>
      <color theme="1" tint="0.34998626667073579"/>
      <name val="Tahoma"/>
      <family val="2"/>
    </font>
    <font>
      <sz val="11"/>
      <color theme="0"/>
      <name val="Tahoma"/>
      <family val="2"/>
    </font>
    <font>
      <b/>
      <sz val="12"/>
      <color theme="1" tint="0.34998626667073579"/>
      <name val="Tahoma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72D4A"/>
        <bgColor indexed="64"/>
      </patternFill>
    </fill>
  </fills>
  <borders count="11">
    <border>
      <left/>
      <right/>
      <top/>
      <bottom/>
      <diagonal/>
    </border>
    <border>
      <left style="thin">
        <color rgb="FF126782"/>
      </left>
      <right style="thin">
        <color rgb="FF126782"/>
      </right>
      <top style="thin">
        <color rgb="FF126782"/>
      </top>
      <bottom style="thin">
        <color rgb="FF1267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26782"/>
      </left>
      <right style="thin">
        <color rgb="FF126782"/>
      </right>
      <top style="thin">
        <color rgb="FF126782"/>
      </top>
      <bottom/>
      <diagonal/>
    </border>
    <border>
      <left style="thin">
        <color rgb="FF126782"/>
      </left>
      <right style="thin">
        <color rgb="FF126782"/>
      </right>
      <top/>
      <bottom style="thin">
        <color rgb="FF126782"/>
      </bottom>
      <diagonal/>
    </border>
    <border>
      <left style="thin">
        <color rgb="FF126782"/>
      </left>
      <right/>
      <top style="thin">
        <color indexed="64"/>
      </top>
      <bottom style="thin">
        <color rgb="FF126782"/>
      </bottom>
      <diagonal/>
    </border>
    <border>
      <left/>
      <right/>
      <top style="thin">
        <color indexed="64"/>
      </top>
      <bottom style="thin">
        <color rgb="FF126782"/>
      </bottom>
      <diagonal/>
    </border>
    <border>
      <left/>
      <right style="thin">
        <color rgb="FF126782"/>
      </right>
      <top style="thin">
        <color indexed="64"/>
      </top>
      <bottom style="thin">
        <color rgb="FF126782"/>
      </bottom>
      <diagonal/>
    </border>
    <border>
      <left style="thin">
        <color rgb="FF126782"/>
      </left>
      <right/>
      <top style="thin">
        <color rgb="FF126782"/>
      </top>
      <bottom style="thin">
        <color rgb="FF126782"/>
      </bottom>
      <diagonal/>
    </border>
    <border>
      <left/>
      <right/>
      <top style="thin">
        <color rgb="FF126782"/>
      </top>
      <bottom style="thin">
        <color rgb="FF126782"/>
      </bottom>
      <diagonal/>
    </border>
    <border>
      <left/>
      <right style="thin">
        <color rgb="FF126782"/>
      </right>
      <top style="thin">
        <color rgb="FF126782"/>
      </top>
      <bottom style="thin">
        <color rgb="FF126782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2" fontId="5" fillId="0" borderId="1" xfId="0" applyNumberFormat="1" applyFont="1" applyBorder="1" applyProtection="1"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vertical="center" wrapText="1"/>
      <protection locked="0"/>
    </xf>
    <xf numFmtId="2" fontId="11" fillId="0" borderId="0" xfId="1" applyNumberFormat="1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2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7" fillId="4" borderId="3" xfId="3" applyNumberFormat="1" applyFont="1" applyFill="1" applyBorder="1" applyAlignment="1" applyProtection="1">
      <alignment vertical="center"/>
      <protection hidden="1"/>
    </xf>
    <xf numFmtId="2" fontId="10" fillId="4" borderId="3" xfId="3" applyNumberFormat="1" applyFont="1" applyFill="1" applyBorder="1" applyAlignment="1" applyProtection="1">
      <alignment horizontal="center" vertical="center"/>
      <protection hidden="1"/>
    </xf>
    <xf numFmtId="2" fontId="10" fillId="4" borderId="3" xfId="3" applyNumberFormat="1" applyFont="1" applyFill="1" applyBorder="1" applyAlignment="1" applyProtection="1">
      <alignment vertical="center"/>
      <protection hidden="1"/>
    </xf>
    <xf numFmtId="2" fontId="7" fillId="4" borderId="3" xfId="4" applyNumberFormat="1" applyFont="1" applyFill="1" applyBorder="1" applyAlignment="1" applyProtection="1">
      <alignment horizontal="center" vertical="center"/>
      <protection hidden="1"/>
    </xf>
    <xf numFmtId="164" fontId="7" fillId="4" borderId="4" xfId="4" applyNumberFormat="1" applyFont="1" applyFill="1" applyBorder="1" applyAlignment="1" applyProtection="1">
      <alignment horizontal="center" vertical="center"/>
      <protection hidden="1"/>
    </xf>
    <xf numFmtId="2" fontId="7" fillId="4" borderId="4" xfId="3" applyNumberFormat="1" applyFont="1" applyFill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wrapText="1"/>
      <protection locked="0"/>
    </xf>
    <xf numFmtId="167" fontId="5" fillId="0" borderId="2" xfId="5" applyNumberFormat="1" applyFont="1" applyBorder="1" applyAlignment="1" applyProtection="1">
      <alignment wrapText="1"/>
      <protection locked="0"/>
    </xf>
    <xf numFmtId="167" fontId="5" fillId="0" borderId="2" xfId="5" applyNumberFormat="1" applyFont="1" applyBorder="1" applyAlignment="1" applyProtection="1">
      <alignment wrapText="1"/>
      <protection hidden="1"/>
    </xf>
    <xf numFmtId="164" fontId="9" fillId="0" borderId="2" xfId="0" applyNumberFormat="1" applyFont="1" applyBorder="1" applyAlignment="1" applyProtection="1">
      <alignment horizontal="center" vertical="center" wrapText="1"/>
      <protection hidden="1"/>
    </xf>
    <xf numFmtId="2" fontId="11" fillId="0" borderId="2" xfId="1" applyNumberFormat="1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2" fontId="7" fillId="4" borderId="5" xfId="3" applyNumberFormat="1" applyFont="1" applyFill="1" applyBorder="1" applyAlignment="1" applyProtection="1">
      <alignment horizontal="center" vertical="center"/>
      <protection hidden="1"/>
    </xf>
    <xf numFmtId="2" fontId="7" fillId="4" borderId="6" xfId="3" applyNumberFormat="1" applyFont="1" applyFill="1" applyBorder="1" applyAlignment="1" applyProtection="1">
      <alignment horizontal="center" vertical="center"/>
      <protection hidden="1"/>
    </xf>
    <xf numFmtId="2" fontId="7" fillId="4" borderId="7" xfId="3" applyNumberFormat="1" applyFont="1" applyFill="1" applyBorder="1" applyAlignment="1" applyProtection="1">
      <alignment horizontal="center" vertical="center"/>
      <protection hidden="1"/>
    </xf>
    <xf numFmtId="2" fontId="7" fillId="4" borderId="8" xfId="3" applyNumberFormat="1" applyFont="1" applyFill="1" applyBorder="1" applyAlignment="1" applyProtection="1">
      <alignment horizontal="center" vertical="center"/>
      <protection hidden="1"/>
    </xf>
    <xf numFmtId="2" fontId="7" fillId="4" borderId="9" xfId="3" applyNumberFormat="1" applyFont="1" applyFill="1" applyBorder="1" applyAlignment="1" applyProtection="1">
      <alignment horizontal="center" vertical="center"/>
      <protection hidden="1"/>
    </xf>
    <xf numFmtId="2" fontId="7" fillId="4" borderId="10" xfId="3" applyNumberFormat="1" applyFont="1" applyFill="1" applyBorder="1" applyAlignment="1" applyProtection="1">
      <alignment horizontal="center" vertical="center"/>
      <protection hidden="1"/>
    </xf>
    <xf numFmtId="2" fontId="6" fillId="0" borderId="0" xfId="1" applyNumberFormat="1" applyFont="1" applyBorder="1" applyAlignment="1" applyProtection="1">
      <alignment horizontal="center" vertical="center"/>
      <protection hidden="1"/>
    </xf>
    <xf numFmtId="2" fontId="6" fillId="0" borderId="0" xfId="1" applyNumberFormat="1" applyFont="1" applyBorder="1" applyAlignment="1" applyProtection="1">
      <alignment horizontal="center" wrapText="1"/>
      <protection hidden="1"/>
    </xf>
    <xf numFmtId="2" fontId="8" fillId="3" borderId="1" xfId="3" applyNumberFormat="1" applyFont="1" applyFill="1" applyBorder="1" applyAlignment="1" applyProtection="1">
      <alignment horizontal="center" vertical="center" wrapText="1"/>
      <protection hidden="1"/>
    </xf>
    <xf numFmtId="2" fontId="7" fillId="4" borderId="1" xfId="3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2" fontId="11" fillId="0" borderId="0" xfId="1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2" fontId="5" fillId="0" borderId="0" xfId="0" applyNumberFormat="1" applyFont="1" applyProtection="1">
      <protection locked="0"/>
    </xf>
    <xf numFmtId="2" fontId="5" fillId="0" borderId="0" xfId="0" applyNumberFormat="1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166" fontId="9" fillId="0" borderId="1" xfId="0" applyNumberFormat="1" applyFont="1" applyBorder="1" applyAlignment="1" applyProtection="1">
      <alignment horizontal="center"/>
      <protection hidden="1"/>
    </xf>
  </cellXfs>
  <cellStyles count="6">
    <cellStyle name="Moneda" xfId="5" builtinId="4"/>
    <cellStyle name="Moneda 29" xfId="4" xr:uid="{00000000-0005-0000-0000-000000000000}"/>
    <cellStyle name="Normal" xfId="0" builtinId="0"/>
    <cellStyle name="Normal 11 45 9 3" xfId="2" xr:uid="{00000000-0005-0000-0000-000002000000}"/>
    <cellStyle name="Normal 18 3" xfId="1" xr:uid="{00000000-0005-0000-0000-000003000000}"/>
    <cellStyle name="Normal 18 3 2" xfId="3" xr:uid="{00000000-0005-0000-0000-000004000000}"/>
  </cellStyles>
  <dxfs count="0"/>
  <tableStyles count="0" defaultTableStyle="TableStyleMedium2" defaultPivotStyle="PivotStyleLight16"/>
  <colors>
    <mruColors>
      <color rgb="FF172D4A"/>
      <color rgb="FFB04592"/>
      <color rgb="FF126782"/>
      <color rgb="FFD725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21167</xdr:colOff>
      <xdr:row>6</xdr:row>
      <xdr:rowOff>1681814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A0F06C-7435-C5F1-35C1-A47C7C51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62500" cy="2824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view="pageBreakPreview" zoomScale="51" zoomScaleNormal="51" zoomScaleSheetLayoutView="51" zoomScalePageLayoutView="75" workbookViewId="0">
      <selection activeCell="G44" sqref="G44"/>
    </sheetView>
  </sheetViews>
  <sheetFormatPr baseColWidth="10" defaultColWidth="10.85546875" defaultRowHeight="15" x14ac:dyDescent="0.25"/>
  <cols>
    <col min="1" max="1" width="20.42578125" style="40" customWidth="1"/>
    <col min="2" max="2" width="23.7109375" style="40" customWidth="1"/>
    <col min="3" max="3" width="21.28515625" style="40" customWidth="1"/>
    <col min="4" max="4" width="15" style="40" customWidth="1"/>
    <col min="5" max="5" width="39.85546875" style="40" customWidth="1"/>
    <col min="6" max="6" width="22.42578125" style="40" customWidth="1"/>
    <col min="7" max="7" width="21.140625" style="40" customWidth="1"/>
    <col min="8" max="8" width="26.28515625" style="40" customWidth="1"/>
    <col min="9" max="9" width="21.7109375" style="40" bestFit="1" customWidth="1"/>
    <col min="10" max="10" width="16.85546875" style="40" bestFit="1" customWidth="1"/>
    <col min="11" max="11" width="19.42578125" style="40" customWidth="1"/>
    <col min="12" max="16384" width="10.85546875" style="34"/>
  </cols>
  <sheetData>
    <row r="1" spans="1:13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3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3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3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3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3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M6" s="35"/>
    </row>
    <row r="7" spans="1:13" ht="147.94999999999999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3" ht="15" customHeight="1" x14ac:dyDescent="0.25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3" x14ac:dyDescent="0.25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3" x14ac:dyDescent="0.25">
      <c r="A10" s="29" t="s">
        <v>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3" x14ac:dyDescent="0.25">
      <c r="A11" s="29" t="s">
        <v>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3" ht="15.75" x14ac:dyDescent="0.25">
      <c r="A12" s="21" t="s">
        <v>14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3" ht="15.75" x14ac:dyDescent="0.25">
      <c r="A13" s="21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15.75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3" ht="15.6" customHeight="1" x14ac:dyDescent="0.25">
      <c r="A15" s="31" t="s">
        <v>4</v>
      </c>
      <c r="B15" s="31" t="s">
        <v>29</v>
      </c>
      <c r="C15" s="31" t="s">
        <v>25</v>
      </c>
      <c r="D15" s="31" t="s">
        <v>22</v>
      </c>
      <c r="E15" s="31" t="s">
        <v>23</v>
      </c>
      <c r="F15" s="34"/>
      <c r="G15" s="38"/>
      <c r="H15" s="38"/>
      <c r="I15" s="34"/>
      <c r="J15" s="34"/>
      <c r="K15" s="37"/>
    </row>
    <row r="16" spans="1:13" ht="15.75" x14ac:dyDescent="0.25">
      <c r="A16" s="31"/>
      <c r="B16" s="31"/>
      <c r="C16" s="31"/>
      <c r="D16" s="31"/>
      <c r="E16" s="31"/>
      <c r="F16" s="34"/>
      <c r="G16" s="38"/>
      <c r="H16" s="38"/>
      <c r="I16" s="34"/>
      <c r="J16" s="34"/>
      <c r="K16" s="37"/>
    </row>
    <row r="17" spans="1:11" ht="15.75" x14ac:dyDescent="0.25">
      <c r="A17" s="31"/>
      <c r="B17" s="31"/>
      <c r="C17" s="31"/>
      <c r="D17" s="31"/>
      <c r="E17" s="31"/>
      <c r="F17" s="34"/>
      <c r="G17" s="38"/>
      <c r="H17" s="38"/>
      <c r="I17" s="37"/>
      <c r="J17" s="37"/>
      <c r="K17" s="37"/>
    </row>
    <row r="18" spans="1:11" ht="15.75" x14ac:dyDescent="0.25">
      <c r="A18" s="26" t="s">
        <v>6</v>
      </c>
      <c r="B18" s="27"/>
      <c r="C18" s="27"/>
      <c r="D18" s="27"/>
      <c r="E18" s="28"/>
      <c r="F18" s="34"/>
      <c r="G18" s="38"/>
      <c r="H18" s="38"/>
      <c r="I18" s="37"/>
      <c r="J18" s="37"/>
      <c r="K18" s="37"/>
    </row>
    <row r="19" spans="1:11" ht="15.75" x14ac:dyDescent="0.25">
      <c r="A19" s="1"/>
      <c r="B19" s="2"/>
      <c r="C19" s="6"/>
      <c r="D19" s="5"/>
      <c r="E19" s="41">
        <f>+D19*C19</f>
        <v>0</v>
      </c>
      <c r="F19" s="34"/>
      <c r="G19" s="38"/>
      <c r="H19" s="38"/>
      <c r="I19" s="37"/>
      <c r="J19" s="37"/>
      <c r="K19" s="37"/>
    </row>
    <row r="20" spans="1:11" ht="15.75" x14ac:dyDescent="0.25">
      <c r="A20" s="1"/>
      <c r="B20" s="2"/>
      <c r="C20" s="6"/>
      <c r="D20" s="5"/>
      <c r="E20" s="41">
        <f t="shared" ref="E20:E33" si="0">+D20*C20</f>
        <v>0</v>
      </c>
      <c r="F20" s="34"/>
      <c r="G20" s="38"/>
      <c r="H20" s="38"/>
      <c r="I20" s="37"/>
      <c r="J20" s="37"/>
      <c r="K20" s="37"/>
    </row>
    <row r="21" spans="1:11" ht="15.75" x14ac:dyDescent="0.25">
      <c r="A21" s="1"/>
      <c r="B21" s="2"/>
      <c r="C21" s="6"/>
      <c r="D21" s="5"/>
      <c r="E21" s="41">
        <f t="shared" si="0"/>
        <v>0</v>
      </c>
      <c r="F21" s="34"/>
      <c r="G21" s="38"/>
      <c r="H21" s="38"/>
      <c r="I21" s="37"/>
      <c r="J21" s="37"/>
      <c r="K21" s="37"/>
    </row>
    <row r="22" spans="1:11" ht="15.75" x14ac:dyDescent="0.25">
      <c r="A22" s="1"/>
      <c r="B22" s="2"/>
      <c r="C22" s="6"/>
      <c r="D22" s="5"/>
      <c r="E22" s="41">
        <f t="shared" si="0"/>
        <v>0</v>
      </c>
      <c r="F22" s="34"/>
      <c r="G22" s="38"/>
      <c r="H22" s="38"/>
      <c r="I22" s="37"/>
      <c r="J22" s="37"/>
      <c r="K22" s="37"/>
    </row>
    <row r="23" spans="1:11" ht="15.75" x14ac:dyDescent="0.25">
      <c r="A23" s="1"/>
      <c r="B23" s="2"/>
      <c r="C23" s="6"/>
      <c r="D23" s="5"/>
      <c r="E23" s="41">
        <f t="shared" si="0"/>
        <v>0</v>
      </c>
      <c r="F23" s="34"/>
      <c r="G23" s="38"/>
      <c r="H23" s="38"/>
      <c r="I23" s="37"/>
      <c r="J23" s="37"/>
      <c r="K23" s="37"/>
    </row>
    <row r="24" spans="1:11" ht="15.75" x14ac:dyDescent="0.25">
      <c r="A24" s="1"/>
      <c r="B24" s="2"/>
      <c r="C24" s="6"/>
      <c r="D24" s="5"/>
      <c r="E24" s="41">
        <f t="shared" si="0"/>
        <v>0</v>
      </c>
      <c r="F24" s="34"/>
      <c r="G24" s="38"/>
      <c r="H24" s="38" t="s">
        <v>24</v>
      </c>
      <c r="I24" s="37"/>
      <c r="J24" s="37"/>
      <c r="K24" s="37"/>
    </row>
    <row r="25" spans="1:11" ht="15.75" x14ac:dyDescent="0.25">
      <c r="A25" s="1"/>
      <c r="B25" s="2"/>
      <c r="C25" s="6"/>
      <c r="D25" s="5"/>
      <c r="E25" s="41">
        <f t="shared" si="0"/>
        <v>0</v>
      </c>
      <c r="F25" s="34"/>
      <c r="G25" s="38"/>
      <c r="H25" s="38"/>
      <c r="I25" s="37"/>
      <c r="J25" s="37"/>
      <c r="K25" s="37"/>
    </row>
    <row r="26" spans="1:11" ht="15.75" x14ac:dyDescent="0.25">
      <c r="A26" s="1"/>
      <c r="B26" s="2"/>
      <c r="C26" s="6"/>
      <c r="D26" s="5"/>
      <c r="E26" s="41">
        <f t="shared" si="0"/>
        <v>0</v>
      </c>
      <c r="F26" s="34"/>
      <c r="G26" s="38"/>
      <c r="H26" s="38"/>
      <c r="I26" s="37"/>
      <c r="J26" s="37"/>
      <c r="K26" s="37"/>
    </row>
    <row r="27" spans="1:11" ht="15.75" x14ac:dyDescent="0.25">
      <c r="A27" s="1"/>
      <c r="B27" s="2"/>
      <c r="C27" s="6"/>
      <c r="D27" s="5"/>
      <c r="E27" s="41">
        <f t="shared" si="0"/>
        <v>0</v>
      </c>
      <c r="F27" s="34"/>
      <c r="G27" s="38"/>
      <c r="H27" s="38"/>
      <c r="I27" s="37"/>
      <c r="J27" s="37"/>
      <c r="K27" s="37"/>
    </row>
    <row r="28" spans="1:11" ht="15.75" x14ac:dyDescent="0.25">
      <c r="A28" s="1"/>
      <c r="B28" s="2"/>
      <c r="C28" s="6"/>
      <c r="D28" s="5"/>
      <c r="E28" s="41">
        <f t="shared" si="0"/>
        <v>0</v>
      </c>
      <c r="F28" s="34"/>
      <c r="G28" s="38"/>
      <c r="H28" s="38"/>
      <c r="I28" s="37"/>
      <c r="J28" s="37"/>
      <c r="K28" s="37"/>
    </row>
    <row r="29" spans="1:11" ht="15.75" x14ac:dyDescent="0.25">
      <c r="A29" s="1"/>
      <c r="B29" s="2"/>
      <c r="C29" s="6"/>
      <c r="D29" s="5"/>
      <c r="E29" s="41">
        <f t="shared" si="0"/>
        <v>0</v>
      </c>
      <c r="F29" s="34"/>
      <c r="G29" s="38"/>
      <c r="H29" s="38"/>
      <c r="I29" s="37"/>
      <c r="J29" s="37"/>
      <c r="K29" s="37"/>
    </row>
    <row r="30" spans="1:11" ht="15.75" x14ac:dyDescent="0.25">
      <c r="A30" s="1"/>
      <c r="B30" s="2"/>
      <c r="C30" s="6"/>
      <c r="D30" s="5"/>
      <c r="E30" s="41">
        <f t="shared" si="0"/>
        <v>0</v>
      </c>
      <c r="F30" s="34"/>
      <c r="G30" s="38"/>
      <c r="H30" s="38"/>
      <c r="I30" s="37"/>
      <c r="J30" s="37"/>
      <c r="K30" s="37"/>
    </row>
    <row r="31" spans="1:11" ht="15.75" x14ac:dyDescent="0.25">
      <c r="A31" s="1"/>
      <c r="B31" s="2"/>
      <c r="C31" s="6"/>
      <c r="D31" s="5"/>
      <c r="E31" s="41">
        <f t="shared" si="0"/>
        <v>0</v>
      </c>
      <c r="F31" s="34"/>
      <c r="G31" s="38"/>
      <c r="H31" s="38"/>
      <c r="I31" s="37"/>
      <c r="J31" s="37"/>
      <c r="K31" s="37"/>
    </row>
    <row r="32" spans="1:11" ht="15.75" x14ac:dyDescent="0.25">
      <c r="A32" s="1"/>
      <c r="B32" s="2"/>
      <c r="C32" s="6"/>
      <c r="D32" s="5"/>
      <c r="E32" s="41">
        <f t="shared" si="0"/>
        <v>0</v>
      </c>
      <c r="F32" s="34"/>
      <c r="G32" s="38"/>
      <c r="H32" s="38"/>
      <c r="I32" s="37"/>
      <c r="J32" s="37"/>
      <c r="K32" s="37"/>
    </row>
    <row r="33" spans="1:12" ht="15.75" x14ac:dyDescent="0.25">
      <c r="A33" s="1"/>
      <c r="B33" s="4"/>
      <c r="C33" s="6"/>
      <c r="D33" s="3"/>
      <c r="E33" s="41">
        <f t="shared" si="0"/>
        <v>0</v>
      </c>
      <c r="F33" s="34"/>
      <c r="G33" s="39"/>
      <c r="H33" s="38"/>
      <c r="I33" s="37"/>
      <c r="J33" s="37"/>
      <c r="K33" s="37"/>
    </row>
    <row r="34" spans="1:12" ht="15.75" x14ac:dyDescent="0.25">
      <c r="A34" s="32" t="s">
        <v>7</v>
      </c>
      <c r="B34" s="32"/>
      <c r="C34" s="32"/>
      <c r="D34" s="32"/>
      <c r="E34" s="15">
        <f>+IF(E19+E33&gt;8000000,"Costo no válido",SUM(E19+E33))</f>
        <v>0</v>
      </c>
      <c r="F34" s="34"/>
      <c r="G34" s="38"/>
      <c r="H34" s="38"/>
      <c r="I34" s="37"/>
      <c r="J34" s="37"/>
      <c r="K34" s="37"/>
    </row>
    <row r="35" spans="1:12" ht="15.75" x14ac:dyDescent="0.25">
      <c r="A35" s="8"/>
      <c r="B35" s="9"/>
      <c r="C35" s="9"/>
      <c r="D35" s="9"/>
      <c r="E35" s="9"/>
      <c r="F35" s="37"/>
      <c r="G35" s="37"/>
      <c r="H35" s="37"/>
      <c r="I35" s="37"/>
      <c r="J35" s="37"/>
      <c r="K35" s="37"/>
    </row>
    <row r="36" spans="1:12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2" ht="15.75" customHeight="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2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2" ht="38.25" x14ac:dyDescent="0.25">
      <c r="A39" s="10" t="s">
        <v>8</v>
      </c>
      <c r="B39" s="10" t="s">
        <v>9</v>
      </c>
      <c r="C39" s="10" t="s">
        <v>10</v>
      </c>
      <c r="D39" s="10" t="s">
        <v>11</v>
      </c>
      <c r="E39" s="10" t="s">
        <v>18</v>
      </c>
      <c r="F39" s="10" t="s">
        <v>12</v>
      </c>
      <c r="G39" s="10" t="s">
        <v>19</v>
      </c>
      <c r="H39" s="10" t="s">
        <v>16</v>
      </c>
      <c r="I39" s="10" t="s">
        <v>17</v>
      </c>
      <c r="J39" s="10" t="s">
        <v>20</v>
      </c>
      <c r="K39" s="38"/>
      <c r="L39" s="40"/>
    </row>
    <row r="40" spans="1:12" x14ac:dyDescent="0.25">
      <c r="A40" s="11"/>
      <c r="B40" s="11"/>
      <c r="C40" s="12"/>
      <c r="D40" s="13"/>
      <c r="E40" s="13"/>
      <c r="F40" s="14" t="s">
        <v>5</v>
      </c>
      <c r="G40" s="14" t="s">
        <v>5</v>
      </c>
      <c r="H40" s="14" t="s">
        <v>5</v>
      </c>
      <c r="I40" s="14" t="s">
        <v>5</v>
      </c>
      <c r="J40" s="14" t="s">
        <v>5</v>
      </c>
      <c r="L40" s="40"/>
    </row>
    <row r="41" spans="1:12" x14ac:dyDescent="0.25">
      <c r="A41" s="7"/>
      <c r="B41" s="7"/>
      <c r="C41" s="17"/>
      <c r="D41" s="17"/>
      <c r="E41" s="17"/>
      <c r="F41" s="18"/>
      <c r="G41" s="19">
        <f>F41*D41</f>
        <v>0</v>
      </c>
      <c r="H41" s="18"/>
      <c r="I41" s="18"/>
      <c r="J41" s="20">
        <f>H41+I41</f>
        <v>0</v>
      </c>
      <c r="L41" s="40"/>
    </row>
    <row r="42" spans="1:12" x14ac:dyDescent="0.25">
      <c r="A42" s="7"/>
      <c r="B42" s="7"/>
      <c r="C42" s="17"/>
      <c r="D42" s="17"/>
      <c r="E42" s="17"/>
      <c r="F42" s="18"/>
      <c r="G42" s="19">
        <f t="shared" ref="G42:G56" si="1">F42*D42</f>
        <v>0</v>
      </c>
      <c r="H42" s="18"/>
      <c r="I42" s="18"/>
      <c r="J42" s="20">
        <f t="shared" ref="J42:J54" si="2">H42+I42</f>
        <v>0</v>
      </c>
      <c r="L42" s="40"/>
    </row>
    <row r="43" spans="1:12" x14ac:dyDescent="0.25">
      <c r="A43" s="7"/>
      <c r="B43" s="7"/>
      <c r="C43" s="17"/>
      <c r="D43" s="17"/>
      <c r="E43" s="17"/>
      <c r="F43" s="18"/>
      <c r="G43" s="19">
        <f t="shared" si="1"/>
        <v>0</v>
      </c>
      <c r="H43" s="18"/>
      <c r="I43" s="18"/>
      <c r="J43" s="20">
        <f t="shared" si="2"/>
        <v>0</v>
      </c>
      <c r="L43" s="40"/>
    </row>
    <row r="44" spans="1:12" x14ac:dyDescent="0.25">
      <c r="A44" s="7"/>
      <c r="B44" s="7"/>
      <c r="C44" s="17"/>
      <c r="D44" s="17"/>
      <c r="E44" s="17"/>
      <c r="F44" s="18"/>
      <c r="G44" s="19">
        <f t="shared" si="1"/>
        <v>0</v>
      </c>
      <c r="H44" s="18"/>
      <c r="I44" s="18"/>
      <c r="J44" s="20">
        <f t="shared" si="2"/>
        <v>0</v>
      </c>
      <c r="L44" s="40"/>
    </row>
    <row r="45" spans="1:12" x14ac:dyDescent="0.25">
      <c r="A45" s="7"/>
      <c r="B45" s="7"/>
      <c r="C45" s="17"/>
      <c r="D45" s="17"/>
      <c r="E45" s="17"/>
      <c r="F45" s="18"/>
      <c r="G45" s="19">
        <f t="shared" si="1"/>
        <v>0</v>
      </c>
      <c r="H45" s="18"/>
      <c r="I45" s="18"/>
      <c r="J45" s="20">
        <f t="shared" si="2"/>
        <v>0</v>
      </c>
      <c r="L45" s="40"/>
    </row>
    <row r="46" spans="1:12" x14ac:dyDescent="0.25">
      <c r="A46" s="7"/>
      <c r="B46" s="7"/>
      <c r="C46" s="17"/>
      <c r="D46" s="17"/>
      <c r="E46" s="17"/>
      <c r="F46" s="18"/>
      <c r="G46" s="19">
        <f t="shared" si="1"/>
        <v>0</v>
      </c>
      <c r="H46" s="18"/>
      <c r="I46" s="18"/>
      <c r="J46" s="20">
        <f t="shared" si="2"/>
        <v>0</v>
      </c>
      <c r="L46" s="40"/>
    </row>
    <row r="47" spans="1:12" x14ac:dyDescent="0.25">
      <c r="A47" s="7"/>
      <c r="B47" s="7"/>
      <c r="C47" s="17"/>
      <c r="D47" s="17"/>
      <c r="E47" s="17"/>
      <c r="F47" s="18"/>
      <c r="G47" s="19">
        <f t="shared" si="1"/>
        <v>0</v>
      </c>
      <c r="H47" s="18"/>
      <c r="I47" s="18"/>
      <c r="J47" s="20">
        <f t="shared" si="2"/>
        <v>0</v>
      </c>
      <c r="L47" s="40"/>
    </row>
    <row r="48" spans="1:12" x14ac:dyDescent="0.25">
      <c r="A48" s="7"/>
      <c r="B48" s="7"/>
      <c r="C48" s="17"/>
      <c r="D48" s="17"/>
      <c r="E48" s="17"/>
      <c r="F48" s="18"/>
      <c r="G48" s="19">
        <f t="shared" si="1"/>
        <v>0</v>
      </c>
      <c r="H48" s="18"/>
      <c r="I48" s="18"/>
      <c r="J48" s="20">
        <f t="shared" si="2"/>
        <v>0</v>
      </c>
      <c r="L48" s="40"/>
    </row>
    <row r="49" spans="1:12" x14ac:dyDescent="0.25">
      <c r="A49" s="7"/>
      <c r="B49" s="7"/>
      <c r="C49" s="17"/>
      <c r="D49" s="17"/>
      <c r="E49" s="17"/>
      <c r="F49" s="18"/>
      <c r="G49" s="19">
        <f t="shared" si="1"/>
        <v>0</v>
      </c>
      <c r="H49" s="18"/>
      <c r="I49" s="18"/>
      <c r="J49" s="20">
        <f t="shared" si="2"/>
        <v>0</v>
      </c>
      <c r="L49" s="40"/>
    </row>
    <row r="50" spans="1:12" x14ac:dyDescent="0.25">
      <c r="A50" s="7"/>
      <c r="B50" s="7"/>
      <c r="C50" s="17"/>
      <c r="D50" s="17"/>
      <c r="E50" s="17"/>
      <c r="F50" s="18"/>
      <c r="G50" s="19">
        <f t="shared" si="1"/>
        <v>0</v>
      </c>
      <c r="H50" s="18"/>
      <c r="I50" s="18"/>
      <c r="J50" s="20">
        <f t="shared" si="2"/>
        <v>0</v>
      </c>
      <c r="L50" s="40"/>
    </row>
    <row r="51" spans="1:12" x14ac:dyDescent="0.25">
      <c r="A51" s="7"/>
      <c r="B51" s="7"/>
      <c r="C51" s="17"/>
      <c r="D51" s="17"/>
      <c r="E51" s="17"/>
      <c r="F51" s="18"/>
      <c r="G51" s="19">
        <f t="shared" si="1"/>
        <v>0</v>
      </c>
      <c r="H51" s="18"/>
      <c r="I51" s="18"/>
      <c r="J51" s="20">
        <f t="shared" si="2"/>
        <v>0</v>
      </c>
      <c r="L51" s="40"/>
    </row>
    <row r="52" spans="1:12" x14ac:dyDescent="0.25">
      <c r="A52" s="7"/>
      <c r="B52" s="7"/>
      <c r="C52" s="17"/>
      <c r="D52" s="17"/>
      <c r="E52" s="17"/>
      <c r="F52" s="18"/>
      <c r="G52" s="19">
        <f t="shared" si="1"/>
        <v>0</v>
      </c>
      <c r="H52" s="18"/>
      <c r="I52" s="18"/>
      <c r="J52" s="20">
        <f t="shared" si="2"/>
        <v>0</v>
      </c>
      <c r="L52" s="40"/>
    </row>
    <row r="53" spans="1:12" x14ac:dyDescent="0.25">
      <c r="A53" s="7"/>
      <c r="B53" s="7"/>
      <c r="C53" s="17"/>
      <c r="D53" s="17"/>
      <c r="E53" s="17"/>
      <c r="F53" s="18"/>
      <c r="G53" s="19">
        <f t="shared" si="1"/>
        <v>0</v>
      </c>
      <c r="H53" s="18"/>
      <c r="I53" s="18"/>
      <c r="J53" s="20">
        <f t="shared" si="2"/>
        <v>0</v>
      </c>
      <c r="L53" s="40"/>
    </row>
    <row r="54" spans="1:12" x14ac:dyDescent="0.25">
      <c r="A54" s="7"/>
      <c r="B54" s="7"/>
      <c r="C54" s="17"/>
      <c r="D54" s="17"/>
      <c r="E54" s="17"/>
      <c r="F54" s="18"/>
      <c r="G54" s="19">
        <f t="shared" si="1"/>
        <v>0</v>
      </c>
      <c r="H54" s="18"/>
      <c r="I54" s="18"/>
      <c r="J54" s="20">
        <f t="shared" si="2"/>
        <v>0</v>
      </c>
      <c r="L54" s="40"/>
    </row>
    <row r="55" spans="1:12" x14ac:dyDescent="0.25">
      <c r="A55" s="7"/>
      <c r="B55" s="7"/>
      <c r="C55" s="17"/>
      <c r="D55" s="17"/>
      <c r="E55" s="17"/>
      <c r="F55" s="18"/>
      <c r="G55" s="19">
        <f t="shared" si="1"/>
        <v>0</v>
      </c>
      <c r="H55" s="18"/>
      <c r="I55" s="18"/>
      <c r="J55" s="20">
        <f t="shared" ref="J55:J81" si="3">H55+I55</f>
        <v>0</v>
      </c>
      <c r="L55" s="40"/>
    </row>
    <row r="56" spans="1:12" x14ac:dyDescent="0.25">
      <c r="A56" s="7"/>
      <c r="B56" s="7"/>
      <c r="C56" s="17"/>
      <c r="D56" s="17"/>
      <c r="E56" s="17"/>
      <c r="F56" s="18"/>
      <c r="G56" s="19">
        <f t="shared" si="1"/>
        <v>0</v>
      </c>
      <c r="H56" s="18"/>
      <c r="I56" s="18"/>
      <c r="J56" s="20">
        <f t="shared" si="3"/>
        <v>0</v>
      </c>
      <c r="L56" s="40"/>
    </row>
    <row r="57" spans="1:12" x14ac:dyDescent="0.25">
      <c r="A57" s="7"/>
      <c r="B57" s="7"/>
      <c r="C57" s="17"/>
      <c r="D57" s="17"/>
      <c r="E57" s="17"/>
      <c r="F57" s="18"/>
      <c r="G57" s="19">
        <f t="shared" ref="G57:G76" si="4">F57*D57</f>
        <v>0</v>
      </c>
      <c r="H57" s="18"/>
      <c r="I57" s="18"/>
      <c r="J57" s="20">
        <f t="shared" si="3"/>
        <v>0</v>
      </c>
      <c r="L57" s="40"/>
    </row>
    <row r="58" spans="1:12" x14ac:dyDescent="0.25">
      <c r="A58" s="7"/>
      <c r="B58" s="7"/>
      <c r="C58" s="17"/>
      <c r="D58" s="17"/>
      <c r="E58" s="17"/>
      <c r="F58" s="18"/>
      <c r="G58" s="19">
        <f t="shared" si="4"/>
        <v>0</v>
      </c>
      <c r="H58" s="18"/>
      <c r="I58" s="18"/>
      <c r="J58" s="20">
        <f t="shared" si="3"/>
        <v>0</v>
      </c>
      <c r="L58" s="40"/>
    </row>
    <row r="59" spans="1:12" x14ac:dyDescent="0.25">
      <c r="A59" s="7"/>
      <c r="B59" s="7"/>
      <c r="C59" s="17"/>
      <c r="D59" s="17"/>
      <c r="E59" s="17"/>
      <c r="F59" s="18"/>
      <c r="G59" s="19">
        <f t="shared" si="4"/>
        <v>0</v>
      </c>
      <c r="H59" s="18"/>
      <c r="I59" s="18"/>
      <c r="J59" s="20">
        <f t="shared" si="3"/>
        <v>0</v>
      </c>
      <c r="L59" s="40"/>
    </row>
    <row r="60" spans="1:12" x14ac:dyDescent="0.25">
      <c r="A60" s="7"/>
      <c r="B60" s="7"/>
      <c r="C60" s="17"/>
      <c r="D60" s="17"/>
      <c r="E60" s="17"/>
      <c r="F60" s="18"/>
      <c r="G60" s="19">
        <f t="shared" si="4"/>
        <v>0</v>
      </c>
      <c r="H60" s="18"/>
      <c r="I60" s="18"/>
      <c r="J60" s="20">
        <f t="shared" si="3"/>
        <v>0</v>
      </c>
      <c r="L60" s="40"/>
    </row>
    <row r="61" spans="1:12" x14ac:dyDescent="0.25">
      <c r="A61" s="7"/>
      <c r="B61" s="7"/>
      <c r="C61" s="17"/>
      <c r="D61" s="17"/>
      <c r="E61" s="17"/>
      <c r="F61" s="18"/>
      <c r="G61" s="19">
        <f t="shared" si="4"/>
        <v>0</v>
      </c>
      <c r="H61" s="18"/>
      <c r="I61" s="18"/>
      <c r="J61" s="20">
        <f t="shared" si="3"/>
        <v>0</v>
      </c>
      <c r="L61" s="40"/>
    </row>
    <row r="62" spans="1:12" x14ac:dyDescent="0.25">
      <c r="A62" s="7"/>
      <c r="B62" s="7"/>
      <c r="C62" s="17"/>
      <c r="D62" s="17"/>
      <c r="E62" s="17"/>
      <c r="F62" s="18"/>
      <c r="G62" s="19">
        <f t="shared" si="4"/>
        <v>0</v>
      </c>
      <c r="H62" s="18"/>
      <c r="I62" s="18"/>
      <c r="J62" s="20">
        <f t="shared" si="3"/>
        <v>0</v>
      </c>
      <c r="L62" s="40"/>
    </row>
    <row r="63" spans="1:12" x14ac:dyDescent="0.25">
      <c r="A63" s="7"/>
      <c r="B63" s="7"/>
      <c r="C63" s="17"/>
      <c r="D63" s="17"/>
      <c r="E63" s="17"/>
      <c r="F63" s="18"/>
      <c r="G63" s="19">
        <f t="shared" si="4"/>
        <v>0</v>
      </c>
      <c r="H63" s="18"/>
      <c r="I63" s="18"/>
      <c r="J63" s="20">
        <f t="shared" si="3"/>
        <v>0</v>
      </c>
      <c r="L63" s="40"/>
    </row>
    <row r="64" spans="1:12" x14ac:dyDescent="0.25">
      <c r="A64" s="7"/>
      <c r="B64" s="7"/>
      <c r="C64" s="17"/>
      <c r="D64" s="17"/>
      <c r="E64" s="17"/>
      <c r="F64" s="18"/>
      <c r="G64" s="19">
        <f t="shared" si="4"/>
        <v>0</v>
      </c>
      <c r="H64" s="18"/>
      <c r="I64" s="18"/>
      <c r="J64" s="20">
        <f t="shared" si="3"/>
        <v>0</v>
      </c>
      <c r="L64" s="40"/>
    </row>
    <row r="65" spans="1:12" x14ac:dyDescent="0.25">
      <c r="A65" s="7"/>
      <c r="B65" s="7"/>
      <c r="C65" s="17"/>
      <c r="D65" s="17"/>
      <c r="E65" s="17"/>
      <c r="F65" s="18"/>
      <c r="G65" s="19">
        <f t="shared" si="4"/>
        <v>0</v>
      </c>
      <c r="H65" s="18"/>
      <c r="I65" s="18"/>
      <c r="J65" s="20">
        <f t="shared" si="3"/>
        <v>0</v>
      </c>
      <c r="L65" s="40"/>
    </row>
    <row r="66" spans="1:12" x14ac:dyDescent="0.25">
      <c r="A66" s="7"/>
      <c r="B66" s="7"/>
      <c r="C66" s="17"/>
      <c r="D66" s="17"/>
      <c r="E66" s="17"/>
      <c r="F66" s="18"/>
      <c r="G66" s="19">
        <f t="shared" si="4"/>
        <v>0</v>
      </c>
      <c r="H66" s="18"/>
      <c r="I66" s="18"/>
      <c r="J66" s="20">
        <f t="shared" si="3"/>
        <v>0</v>
      </c>
      <c r="L66" s="40"/>
    </row>
    <row r="67" spans="1:12" x14ac:dyDescent="0.25">
      <c r="A67" s="7"/>
      <c r="B67" s="7"/>
      <c r="C67" s="17"/>
      <c r="D67" s="17"/>
      <c r="E67" s="17"/>
      <c r="F67" s="18"/>
      <c r="G67" s="19">
        <f t="shared" si="4"/>
        <v>0</v>
      </c>
      <c r="H67" s="18"/>
      <c r="I67" s="18"/>
      <c r="J67" s="20">
        <f t="shared" si="3"/>
        <v>0</v>
      </c>
      <c r="L67" s="40"/>
    </row>
    <row r="68" spans="1:12" x14ac:dyDescent="0.25">
      <c r="A68" s="7"/>
      <c r="B68" s="7"/>
      <c r="C68" s="17"/>
      <c r="D68" s="17"/>
      <c r="E68" s="17"/>
      <c r="F68" s="18"/>
      <c r="G68" s="19">
        <f t="shared" si="4"/>
        <v>0</v>
      </c>
      <c r="H68" s="18"/>
      <c r="I68" s="18"/>
      <c r="J68" s="20">
        <f t="shared" si="3"/>
        <v>0</v>
      </c>
      <c r="L68" s="40"/>
    </row>
    <row r="69" spans="1:12" x14ac:dyDescent="0.25">
      <c r="A69" s="7"/>
      <c r="B69" s="7"/>
      <c r="C69" s="17"/>
      <c r="D69" s="17"/>
      <c r="E69" s="17"/>
      <c r="F69" s="18"/>
      <c r="G69" s="19">
        <f t="shared" si="4"/>
        <v>0</v>
      </c>
      <c r="H69" s="18"/>
      <c r="I69" s="18"/>
      <c r="J69" s="20">
        <f t="shared" si="3"/>
        <v>0</v>
      </c>
      <c r="L69" s="40"/>
    </row>
    <row r="70" spans="1:12" x14ac:dyDescent="0.25">
      <c r="A70" s="7"/>
      <c r="B70" s="7"/>
      <c r="C70" s="17"/>
      <c r="D70" s="17"/>
      <c r="E70" s="17"/>
      <c r="F70" s="18"/>
      <c r="G70" s="19">
        <f t="shared" si="4"/>
        <v>0</v>
      </c>
      <c r="H70" s="18"/>
      <c r="I70" s="18"/>
      <c r="J70" s="20">
        <f t="shared" si="3"/>
        <v>0</v>
      </c>
      <c r="L70" s="40"/>
    </row>
    <row r="71" spans="1:12" x14ac:dyDescent="0.25">
      <c r="A71" s="7"/>
      <c r="B71" s="7"/>
      <c r="C71" s="17"/>
      <c r="D71" s="17"/>
      <c r="E71" s="17"/>
      <c r="F71" s="18"/>
      <c r="G71" s="19">
        <f t="shared" si="4"/>
        <v>0</v>
      </c>
      <c r="H71" s="18"/>
      <c r="I71" s="18"/>
      <c r="J71" s="20">
        <f t="shared" si="3"/>
        <v>0</v>
      </c>
      <c r="L71" s="40"/>
    </row>
    <row r="72" spans="1:12" x14ac:dyDescent="0.25">
      <c r="A72" s="7"/>
      <c r="B72" s="7"/>
      <c r="C72" s="17"/>
      <c r="D72" s="17"/>
      <c r="E72" s="17"/>
      <c r="F72" s="18"/>
      <c r="G72" s="19">
        <f t="shared" si="4"/>
        <v>0</v>
      </c>
      <c r="H72" s="18"/>
      <c r="I72" s="18"/>
      <c r="J72" s="20">
        <f t="shared" si="3"/>
        <v>0</v>
      </c>
      <c r="L72" s="40"/>
    </row>
    <row r="73" spans="1:12" x14ac:dyDescent="0.25">
      <c r="A73" s="7"/>
      <c r="B73" s="7"/>
      <c r="C73" s="17"/>
      <c r="D73" s="17"/>
      <c r="E73" s="17"/>
      <c r="F73" s="18"/>
      <c r="G73" s="19">
        <f t="shared" si="4"/>
        <v>0</v>
      </c>
      <c r="H73" s="18"/>
      <c r="I73" s="18"/>
      <c r="J73" s="20">
        <f t="shared" si="3"/>
        <v>0</v>
      </c>
      <c r="L73" s="40"/>
    </row>
    <row r="74" spans="1:12" x14ac:dyDescent="0.25">
      <c r="A74" s="7"/>
      <c r="B74" s="7"/>
      <c r="C74" s="17"/>
      <c r="D74" s="17"/>
      <c r="E74" s="17"/>
      <c r="F74" s="18"/>
      <c r="G74" s="19">
        <f t="shared" si="4"/>
        <v>0</v>
      </c>
      <c r="H74" s="18"/>
      <c r="I74" s="18"/>
      <c r="J74" s="20">
        <f t="shared" si="3"/>
        <v>0</v>
      </c>
      <c r="L74" s="40"/>
    </row>
    <row r="75" spans="1:12" x14ac:dyDescent="0.25">
      <c r="A75" s="7"/>
      <c r="B75" s="7"/>
      <c r="C75" s="17"/>
      <c r="D75" s="17"/>
      <c r="E75" s="17"/>
      <c r="F75" s="18"/>
      <c r="G75" s="19">
        <f t="shared" si="4"/>
        <v>0</v>
      </c>
      <c r="H75" s="18"/>
      <c r="I75" s="18"/>
      <c r="J75" s="20">
        <f t="shared" si="3"/>
        <v>0</v>
      </c>
      <c r="L75" s="40"/>
    </row>
    <row r="76" spans="1:12" x14ac:dyDescent="0.25">
      <c r="A76" s="7"/>
      <c r="B76" s="7"/>
      <c r="C76" s="17"/>
      <c r="D76" s="17"/>
      <c r="E76" s="17"/>
      <c r="F76" s="18"/>
      <c r="G76" s="19">
        <f t="shared" si="4"/>
        <v>0</v>
      </c>
      <c r="H76" s="18"/>
      <c r="I76" s="18"/>
      <c r="J76" s="20">
        <f t="shared" si="3"/>
        <v>0</v>
      </c>
      <c r="L76" s="40"/>
    </row>
    <row r="77" spans="1:12" x14ac:dyDescent="0.25">
      <c r="A77" s="7"/>
      <c r="B77" s="7"/>
      <c r="C77" s="17"/>
      <c r="D77" s="17"/>
      <c r="E77" s="17"/>
      <c r="F77" s="18"/>
      <c r="G77" s="19">
        <f t="shared" ref="G77:G81" si="5">F77*D77</f>
        <v>0</v>
      </c>
      <c r="H77" s="18"/>
      <c r="I77" s="18"/>
      <c r="J77" s="20">
        <f t="shared" si="3"/>
        <v>0</v>
      </c>
      <c r="L77" s="40"/>
    </row>
    <row r="78" spans="1:12" x14ac:dyDescent="0.25">
      <c r="A78" s="7"/>
      <c r="B78" s="7"/>
      <c r="C78" s="17"/>
      <c r="D78" s="17"/>
      <c r="E78" s="17"/>
      <c r="F78" s="18"/>
      <c r="G78" s="19">
        <f t="shared" si="5"/>
        <v>0</v>
      </c>
      <c r="H78" s="18"/>
      <c r="I78" s="18"/>
      <c r="J78" s="20">
        <f t="shared" si="3"/>
        <v>0</v>
      </c>
      <c r="L78" s="40"/>
    </row>
    <row r="79" spans="1:12" x14ac:dyDescent="0.25">
      <c r="A79" s="7"/>
      <c r="B79" s="7"/>
      <c r="C79" s="17"/>
      <c r="D79" s="17"/>
      <c r="E79" s="17"/>
      <c r="F79" s="18"/>
      <c r="G79" s="19">
        <f t="shared" si="5"/>
        <v>0</v>
      </c>
      <c r="H79" s="18"/>
      <c r="I79" s="18"/>
      <c r="J79" s="20">
        <f t="shared" si="3"/>
        <v>0</v>
      </c>
      <c r="L79" s="40"/>
    </row>
    <row r="80" spans="1:12" x14ac:dyDescent="0.25">
      <c r="A80" s="7"/>
      <c r="B80" s="7"/>
      <c r="C80" s="17"/>
      <c r="D80" s="17"/>
      <c r="E80" s="17"/>
      <c r="F80" s="18"/>
      <c r="G80" s="19">
        <f t="shared" si="5"/>
        <v>0</v>
      </c>
      <c r="H80" s="18"/>
      <c r="I80" s="18"/>
      <c r="J80" s="20">
        <f t="shared" si="3"/>
        <v>0</v>
      </c>
      <c r="L80" s="40"/>
    </row>
    <row r="81" spans="1:12" x14ac:dyDescent="0.25">
      <c r="A81" s="7"/>
      <c r="B81" s="7"/>
      <c r="C81" s="17"/>
      <c r="D81" s="17"/>
      <c r="E81" s="17"/>
      <c r="F81" s="18"/>
      <c r="G81" s="19">
        <f t="shared" si="5"/>
        <v>0</v>
      </c>
      <c r="H81" s="18"/>
      <c r="I81" s="18"/>
      <c r="J81" s="20">
        <f t="shared" si="3"/>
        <v>0</v>
      </c>
      <c r="L81" s="40"/>
    </row>
    <row r="82" spans="1:12" x14ac:dyDescent="0.25">
      <c r="A82" s="7"/>
      <c r="B82" s="7"/>
      <c r="C82" s="17"/>
      <c r="D82" s="17"/>
      <c r="E82" s="17"/>
      <c r="F82" s="18"/>
      <c r="G82" s="19">
        <f t="shared" ref="G82" si="6">F82*D82</f>
        <v>0</v>
      </c>
      <c r="H82" s="18"/>
      <c r="I82" s="18"/>
      <c r="J82" s="20">
        <f t="shared" ref="J82" si="7">H82+I82</f>
        <v>0</v>
      </c>
      <c r="L82" s="40"/>
    </row>
    <row r="83" spans="1:12" x14ac:dyDescent="0.25">
      <c r="A83" s="23" t="s">
        <v>13</v>
      </c>
      <c r="B83" s="24"/>
      <c r="C83" s="24"/>
      <c r="D83" s="24"/>
      <c r="E83" s="24"/>
      <c r="F83" s="24"/>
      <c r="G83" s="25"/>
      <c r="H83" s="15">
        <f>SUM(H41:H82)</f>
        <v>0</v>
      </c>
      <c r="I83" s="15">
        <f>SUM(I41:I82)</f>
        <v>0</v>
      </c>
      <c r="J83" s="15">
        <f>SUM(J41:J82)</f>
        <v>0</v>
      </c>
    </row>
    <row r="84" spans="1:12" x14ac:dyDescent="0.25">
      <c r="A84" s="26" t="s">
        <v>7</v>
      </c>
      <c r="B84" s="27"/>
      <c r="C84" s="27"/>
      <c r="D84" s="27"/>
      <c r="E84" s="27"/>
      <c r="F84" s="27"/>
      <c r="G84" s="28"/>
      <c r="H84" s="16"/>
      <c r="I84" s="16"/>
      <c r="J84" s="15">
        <f>+E34</f>
        <v>0</v>
      </c>
    </row>
    <row r="85" spans="1:12" x14ac:dyDescent="0.25">
      <c r="A85" s="26" t="s">
        <v>21</v>
      </c>
      <c r="B85" s="27"/>
      <c r="C85" s="27"/>
      <c r="D85" s="27"/>
      <c r="E85" s="27"/>
      <c r="F85" s="27"/>
      <c r="G85" s="28"/>
      <c r="H85" s="16"/>
      <c r="I85" s="16"/>
      <c r="J85" s="15">
        <f>+J83+J84</f>
        <v>0</v>
      </c>
    </row>
    <row r="138" spans="1:1" x14ac:dyDescent="0.25">
      <c r="A138" s="40" t="s">
        <v>26</v>
      </c>
    </row>
    <row r="139" spans="1:1" x14ac:dyDescent="0.25">
      <c r="A139" s="40" t="s">
        <v>27</v>
      </c>
    </row>
    <row r="140" spans="1:1" x14ac:dyDescent="0.25">
      <c r="A140" s="40" t="s">
        <v>28</v>
      </c>
    </row>
  </sheetData>
  <sheetProtection algorithmName="SHA-512" hashValue="WjEAVgDH543PvIUm7AzELd+07+m3VyORyKZIIhad++mfbQH/quuDwGdiWXQ5CzwpZJlSc2aLRhiDHTQFqXXPOQ==" saltValue="EYBkh7s35bhNIDw9rXFQHg==" spinCount="100000" sheet="1" objects="1" scenarios="1"/>
  <mergeCells count="17">
    <mergeCell ref="A85:G85"/>
    <mergeCell ref="C15:C17"/>
    <mergeCell ref="D15:D17"/>
    <mergeCell ref="E15:E17"/>
    <mergeCell ref="A18:E18"/>
    <mergeCell ref="A12:K12"/>
    <mergeCell ref="A13:K13"/>
    <mergeCell ref="A83:G83"/>
    <mergeCell ref="A84:G84"/>
    <mergeCell ref="A1:K7"/>
    <mergeCell ref="A8:K8"/>
    <mergeCell ref="A9:K9"/>
    <mergeCell ref="A10:K10"/>
    <mergeCell ref="A11:K11"/>
    <mergeCell ref="A15:A17"/>
    <mergeCell ref="B15:B17"/>
    <mergeCell ref="A34:D34"/>
  </mergeCells>
  <dataValidations count="2">
    <dataValidation type="whole" operator="lessThan" showInputMessage="1" showErrorMessage="1" errorTitle="¡ATENCIÓN!" error="EL COSTO DEL RECUSO HUMANO, NO PUEDE SUPERAR 8 MILLONES" promptTitle="¡ATENCIÓN!" prompt="EL COSTO DEL RECUSO HUMANO, NO PUEDE SUPERAR 8 MILLONES " sqref="E34" xr:uid="{C02C5057-EFD5-4282-AA10-DFB140377BB0}">
      <formula1>8000000</formula1>
    </dataValidation>
    <dataValidation type="list" allowBlank="1" showInputMessage="1" showErrorMessage="1" sqref="B19:B33" xr:uid="{41A6C60B-D656-456C-8707-DC81EBC21DEE}">
      <formula1>$A$138:$A$141</formula1>
    </dataValidation>
  </dataValidations>
  <pageMargins left="0.7" right="0.7" top="0.75" bottom="0.75" header="0.3" footer="0.3"/>
  <pageSetup scale="47"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Jaramillo Restrepo</dc:creator>
  <cp:lastModifiedBy>Usuario</cp:lastModifiedBy>
  <cp:lastPrinted>2017-09-13T01:41:03Z</cp:lastPrinted>
  <dcterms:created xsi:type="dcterms:W3CDTF">2016-12-05T19:39:37Z</dcterms:created>
  <dcterms:modified xsi:type="dcterms:W3CDTF">2022-06-03T23:40:44Z</dcterms:modified>
</cp:coreProperties>
</file>